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pinning - Grand Prix" sheetId="1" r:id="rId1"/>
    <sheet name="Spinning - Spinningista Roku" sheetId="2" r:id="rId2"/>
  </sheets>
  <definedNames/>
  <calcPr fullCalcOnLoad="1"/>
</workbook>
</file>

<file path=xl/sharedStrings.xml><?xml version="1.0" encoding="utf-8"?>
<sst xmlns="http://schemas.openxmlformats.org/spreadsheetml/2006/main" count="117" uniqueCount="50">
  <si>
    <t>KLASYFIKACJA SPINNINGOWA KOŁA LUBIN-MIASTO 2007 ROK</t>
  </si>
  <si>
    <t>GRAND  PRIX</t>
  </si>
  <si>
    <t>Puchar Wiosny - Słup</t>
  </si>
  <si>
    <t>Puchar Lata - Buszkowice</t>
  </si>
  <si>
    <t>Puchar Jesieni - Chełm</t>
  </si>
  <si>
    <t>Zakończenie sezonu - Ścinawa</t>
  </si>
  <si>
    <t>Klasyfikacja          Grand Prix</t>
  </si>
  <si>
    <t>L.p.</t>
  </si>
  <si>
    <t>Nazwisko i imię zawodnika</t>
  </si>
  <si>
    <t>Waga</t>
  </si>
  <si>
    <t>Sztuki</t>
  </si>
  <si>
    <t>Punkty sektorowe</t>
  </si>
  <si>
    <t>SPINNINGISTA  ROKU</t>
  </si>
  <si>
    <t>Otwarcie sezonu - Słup</t>
  </si>
  <si>
    <t>Mistrzostwa Koła - Chobienia</t>
  </si>
  <si>
    <t>Klasyfikacja Spinningista Roku</t>
  </si>
  <si>
    <t>I tura</t>
  </si>
  <si>
    <t>II tura</t>
  </si>
  <si>
    <t>Zarzecki Marek</t>
  </si>
  <si>
    <t>Rzeźnik Paweł</t>
  </si>
  <si>
    <t>Wójcik Krzysztof</t>
  </si>
  <si>
    <t>Zarzecki Krzysztof</t>
  </si>
  <si>
    <t>Jadach Grzegorz</t>
  </si>
  <si>
    <t>Bukała Dariusz</t>
  </si>
  <si>
    <t>Pietras Zbigniew</t>
  </si>
  <si>
    <t>Bazylewicz Wojciech</t>
  </si>
  <si>
    <t>Szczęsny Dariusz</t>
  </si>
  <si>
    <t>Besztyga Radosław</t>
  </si>
  <si>
    <t>Nowak Robert</t>
  </si>
  <si>
    <t>Kałużny Mariusz</t>
  </si>
  <si>
    <t>Stroczyński Łukasz</t>
  </si>
  <si>
    <t>Sawicz Adam</t>
  </si>
  <si>
    <t>Magdziak Jerzy</t>
  </si>
  <si>
    <t>Paluch Wiesław</t>
  </si>
  <si>
    <t>Pyś Rafał</t>
  </si>
  <si>
    <t>Kaźmierczak Dariusz</t>
  </si>
  <si>
    <t>Klewecki Henryk</t>
  </si>
  <si>
    <t>Bednarek Roman</t>
  </si>
  <si>
    <t>Kaźmierczak Paweł</t>
  </si>
  <si>
    <t>Siewko Zbigniew</t>
  </si>
  <si>
    <t>Sawicki Wojciech</t>
  </si>
  <si>
    <t>Ściana Grzegorz</t>
  </si>
  <si>
    <t>Cisowski Michał</t>
  </si>
  <si>
    <t>Punkty za długości ryb</t>
  </si>
  <si>
    <t>Waga / Punty za długości ryb</t>
  </si>
  <si>
    <t>Łukasiewicz Kacper</t>
  </si>
  <si>
    <t>Kubiś Władysław</t>
  </si>
  <si>
    <t>Słodyczko Łukasz</t>
  </si>
  <si>
    <t>Kurowski Bartosz</t>
  </si>
  <si>
    <t>Szawaryn Zdzisław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</si>
</sst>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7"/>
      <name val="Arial CE"/>
      <family val="2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5" borderId="2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.28125" style="1" customWidth="1"/>
    <col min="3" max="3" width="20.7109375" style="1" customWidth="1"/>
    <col min="4" max="4" width="4.7109375" style="1" customWidth="1"/>
    <col min="5" max="5" width="4.421875" style="1" customWidth="1"/>
    <col min="6" max="6" width="6.7109375" style="1" customWidth="1"/>
    <col min="7" max="7" width="4.7109375" style="1" customWidth="1"/>
    <col min="8" max="8" width="4.421875" style="1" customWidth="1"/>
    <col min="9" max="9" width="6.7109375" style="1" customWidth="1"/>
    <col min="10" max="10" width="4.7109375" style="1" customWidth="1"/>
    <col min="11" max="11" width="4.421875" style="1" customWidth="1"/>
    <col min="12" max="12" width="6.7109375" style="1" customWidth="1"/>
    <col min="13" max="13" width="4.7109375" style="1" customWidth="1"/>
    <col min="14" max="14" width="4.421875" style="1" customWidth="1"/>
    <col min="15" max="15" width="6.7109375" style="1" customWidth="1"/>
    <col min="16" max="16" width="4.7109375" style="1" customWidth="1"/>
    <col min="17" max="17" width="4.421875" style="1" customWidth="1"/>
    <col min="18" max="18" width="6.7109375" style="1" customWidth="1"/>
    <col min="19" max="16384" width="9.140625" style="1" customWidth="1"/>
  </cols>
  <sheetData>
    <row r="1" ht="10.5" customHeight="1"/>
    <row r="2" spans="2:18" ht="18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10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21" customHeight="1">
      <c r="B4" s="32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ht="10.5" thickBot="1"/>
    <row r="6" spans="4:18" s="3" customFormat="1" ht="22.5" customHeight="1">
      <c r="D6" s="33" t="s">
        <v>2</v>
      </c>
      <c r="E6" s="34"/>
      <c r="F6" s="35"/>
      <c r="G6" s="33" t="s">
        <v>3</v>
      </c>
      <c r="H6" s="34"/>
      <c r="I6" s="35"/>
      <c r="J6" s="33" t="s">
        <v>4</v>
      </c>
      <c r="K6" s="34"/>
      <c r="L6" s="35"/>
      <c r="M6" s="33" t="s">
        <v>5</v>
      </c>
      <c r="N6" s="34"/>
      <c r="O6" s="35"/>
      <c r="P6" s="33" t="s">
        <v>6</v>
      </c>
      <c r="Q6" s="34"/>
      <c r="R6" s="35"/>
    </row>
    <row r="7" spans="4:18" s="4" customFormat="1" ht="21.75" customHeight="1" thickBot="1">
      <c r="D7" s="36"/>
      <c r="E7" s="37"/>
      <c r="F7" s="38"/>
      <c r="G7" s="36"/>
      <c r="H7" s="37"/>
      <c r="I7" s="38"/>
      <c r="J7" s="36"/>
      <c r="K7" s="37"/>
      <c r="L7" s="38"/>
      <c r="M7" s="36"/>
      <c r="N7" s="37"/>
      <c r="O7" s="38"/>
      <c r="P7" s="36"/>
      <c r="Q7" s="37"/>
      <c r="R7" s="38"/>
    </row>
    <row r="8" spans="2:18" s="5" customFormat="1" ht="30" thickBot="1"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9</v>
      </c>
      <c r="H8" s="7" t="s">
        <v>10</v>
      </c>
      <c r="I8" s="7" t="s">
        <v>11</v>
      </c>
      <c r="J8" s="7" t="s">
        <v>9</v>
      </c>
      <c r="K8" s="7" t="s">
        <v>10</v>
      </c>
      <c r="L8" s="7" t="s">
        <v>11</v>
      </c>
      <c r="M8" s="7" t="s">
        <v>9</v>
      </c>
      <c r="N8" s="7" t="s">
        <v>10</v>
      </c>
      <c r="O8" s="8" t="s">
        <v>11</v>
      </c>
      <c r="P8" s="6" t="s">
        <v>9</v>
      </c>
      <c r="Q8" s="7" t="s">
        <v>10</v>
      </c>
      <c r="R8" s="8" t="s">
        <v>11</v>
      </c>
    </row>
    <row r="9" spans="2:18" ht="12" customHeight="1">
      <c r="B9" s="9">
        <v>1</v>
      </c>
      <c r="C9" s="27" t="s">
        <v>18</v>
      </c>
      <c r="D9" s="10">
        <v>660</v>
      </c>
      <c r="E9" s="10">
        <v>8</v>
      </c>
      <c r="F9" s="10">
        <v>20</v>
      </c>
      <c r="G9" s="10">
        <v>1080</v>
      </c>
      <c r="H9" s="10">
        <v>7</v>
      </c>
      <c r="I9" s="10">
        <v>18</v>
      </c>
      <c r="J9" s="10">
        <v>120</v>
      </c>
      <c r="K9" s="10">
        <v>1</v>
      </c>
      <c r="L9" s="10">
        <v>14</v>
      </c>
      <c r="M9" s="10">
        <v>2940</v>
      </c>
      <c r="N9" s="10">
        <v>10</v>
      </c>
      <c r="O9" s="10">
        <v>20</v>
      </c>
      <c r="P9" s="10">
        <f aca="true" t="shared" si="0" ref="P9:P38">SUM(D9+G9+J9+M9)</f>
        <v>4800</v>
      </c>
      <c r="Q9" s="10">
        <f aca="true" t="shared" si="1" ref="Q9:Q38">SUM(E9+H9+K9+N9)</f>
        <v>26</v>
      </c>
      <c r="R9" s="11">
        <f aca="true" t="shared" si="2" ref="R9:R38">SUM(F9+I9+L9+O9)</f>
        <v>72</v>
      </c>
    </row>
    <row r="10" spans="2:18" ht="12" customHeight="1">
      <c r="B10" s="12">
        <v>2</v>
      </c>
      <c r="C10" s="28" t="s">
        <v>21</v>
      </c>
      <c r="D10" s="13">
        <v>140</v>
      </c>
      <c r="E10" s="13">
        <v>2</v>
      </c>
      <c r="F10" s="13">
        <v>17</v>
      </c>
      <c r="G10" s="13">
        <v>280</v>
      </c>
      <c r="H10" s="13">
        <v>3</v>
      </c>
      <c r="I10" s="13">
        <v>14</v>
      </c>
      <c r="J10" s="13">
        <v>2320</v>
      </c>
      <c r="K10" s="13">
        <v>7</v>
      </c>
      <c r="L10" s="13">
        <v>20</v>
      </c>
      <c r="M10" s="13">
        <v>200</v>
      </c>
      <c r="N10" s="13">
        <v>2</v>
      </c>
      <c r="O10" s="13">
        <v>7</v>
      </c>
      <c r="P10" s="13">
        <f t="shared" si="0"/>
        <v>2940</v>
      </c>
      <c r="Q10" s="13">
        <f t="shared" si="1"/>
        <v>14</v>
      </c>
      <c r="R10" s="14">
        <f t="shared" si="2"/>
        <v>58</v>
      </c>
    </row>
    <row r="11" spans="2:18" ht="12" customHeight="1">
      <c r="B11" s="12">
        <v>3</v>
      </c>
      <c r="C11" s="28" t="s">
        <v>36</v>
      </c>
      <c r="D11" s="13">
        <v>0</v>
      </c>
      <c r="E11" s="13">
        <v>0</v>
      </c>
      <c r="F11" s="13">
        <v>0</v>
      </c>
      <c r="G11" s="13">
        <v>4780</v>
      </c>
      <c r="H11" s="13">
        <v>5</v>
      </c>
      <c r="I11" s="13">
        <v>20</v>
      </c>
      <c r="J11" s="13">
        <v>80</v>
      </c>
      <c r="K11" s="13">
        <v>1</v>
      </c>
      <c r="L11" s="13">
        <v>11</v>
      </c>
      <c r="M11" s="13">
        <v>1040</v>
      </c>
      <c r="N11" s="13">
        <v>10</v>
      </c>
      <c r="O11" s="13">
        <v>18</v>
      </c>
      <c r="P11" s="13">
        <f t="shared" si="0"/>
        <v>5900</v>
      </c>
      <c r="Q11" s="13">
        <f t="shared" si="1"/>
        <v>16</v>
      </c>
      <c r="R11" s="14">
        <f t="shared" si="2"/>
        <v>49</v>
      </c>
    </row>
    <row r="12" spans="2:18" ht="12" customHeight="1">
      <c r="B12" s="12">
        <v>4</v>
      </c>
      <c r="C12" s="28" t="s">
        <v>30</v>
      </c>
      <c r="D12" s="13">
        <v>0</v>
      </c>
      <c r="E12" s="13">
        <v>0</v>
      </c>
      <c r="F12" s="13">
        <v>0</v>
      </c>
      <c r="G12" s="13">
        <v>80</v>
      </c>
      <c r="H12" s="13">
        <v>1</v>
      </c>
      <c r="I12" s="13">
        <v>12</v>
      </c>
      <c r="J12" s="13">
        <v>180</v>
      </c>
      <c r="K12" s="13">
        <v>2</v>
      </c>
      <c r="L12" s="13">
        <v>17</v>
      </c>
      <c r="M12" s="13">
        <v>1260</v>
      </c>
      <c r="N12" s="13">
        <v>10</v>
      </c>
      <c r="O12" s="13">
        <v>19</v>
      </c>
      <c r="P12" s="13">
        <f t="shared" si="0"/>
        <v>1520</v>
      </c>
      <c r="Q12" s="13">
        <f t="shared" si="1"/>
        <v>13</v>
      </c>
      <c r="R12" s="14">
        <f t="shared" si="2"/>
        <v>48</v>
      </c>
    </row>
    <row r="13" spans="2:18" ht="12" customHeight="1">
      <c r="B13" s="12">
        <v>5</v>
      </c>
      <c r="C13" s="28" t="s">
        <v>19</v>
      </c>
      <c r="D13" s="13">
        <v>220</v>
      </c>
      <c r="E13" s="13">
        <v>2</v>
      </c>
      <c r="F13" s="13">
        <v>19</v>
      </c>
      <c r="G13" s="13">
        <v>200</v>
      </c>
      <c r="H13" s="13">
        <v>2</v>
      </c>
      <c r="I13" s="13">
        <v>13</v>
      </c>
      <c r="J13" s="13">
        <v>0</v>
      </c>
      <c r="K13" s="13">
        <v>0</v>
      </c>
      <c r="L13" s="13">
        <v>0</v>
      </c>
      <c r="M13" s="13">
        <v>220</v>
      </c>
      <c r="N13" s="13">
        <v>3</v>
      </c>
      <c r="O13" s="13">
        <v>9</v>
      </c>
      <c r="P13" s="13">
        <f t="shared" si="0"/>
        <v>640</v>
      </c>
      <c r="Q13" s="13">
        <f t="shared" si="1"/>
        <v>7</v>
      </c>
      <c r="R13" s="14">
        <f t="shared" si="2"/>
        <v>41</v>
      </c>
    </row>
    <row r="14" spans="2:18" ht="12" customHeight="1">
      <c r="B14" s="12">
        <v>6</v>
      </c>
      <c r="C14" s="28" t="s">
        <v>26</v>
      </c>
      <c r="D14" s="13">
        <v>0</v>
      </c>
      <c r="E14" s="13">
        <v>0</v>
      </c>
      <c r="F14" s="13">
        <v>0</v>
      </c>
      <c r="G14" s="13">
        <v>620</v>
      </c>
      <c r="H14" s="13">
        <v>3</v>
      </c>
      <c r="I14" s="13">
        <v>16</v>
      </c>
      <c r="J14" s="13">
        <v>100</v>
      </c>
      <c r="K14" s="13">
        <v>1</v>
      </c>
      <c r="L14" s="13">
        <v>12</v>
      </c>
      <c r="M14" s="13">
        <v>460</v>
      </c>
      <c r="N14" s="13">
        <v>6</v>
      </c>
      <c r="O14" s="13">
        <v>12</v>
      </c>
      <c r="P14" s="13">
        <f t="shared" si="0"/>
        <v>1180</v>
      </c>
      <c r="Q14" s="13">
        <f t="shared" si="1"/>
        <v>10</v>
      </c>
      <c r="R14" s="14">
        <f t="shared" si="2"/>
        <v>40</v>
      </c>
    </row>
    <row r="15" spans="2:18" s="23" customFormat="1" ht="12" customHeight="1">
      <c r="B15" s="15">
        <v>7</v>
      </c>
      <c r="C15" s="29" t="s">
        <v>38</v>
      </c>
      <c r="D15" s="21"/>
      <c r="E15" s="21"/>
      <c r="F15" s="21"/>
      <c r="G15" s="21">
        <v>0</v>
      </c>
      <c r="H15" s="21">
        <v>0</v>
      </c>
      <c r="I15" s="21">
        <v>0</v>
      </c>
      <c r="J15" s="21">
        <v>360</v>
      </c>
      <c r="K15" s="21">
        <v>3</v>
      </c>
      <c r="L15" s="21">
        <v>18</v>
      </c>
      <c r="M15" s="21">
        <v>480</v>
      </c>
      <c r="N15" s="21">
        <v>6</v>
      </c>
      <c r="O15" s="21">
        <v>14</v>
      </c>
      <c r="P15" s="21">
        <f t="shared" si="0"/>
        <v>840</v>
      </c>
      <c r="Q15" s="21">
        <f t="shared" si="1"/>
        <v>9</v>
      </c>
      <c r="R15" s="22">
        <f t="shared" si="2"/>
        <v>32</v>
      </c>
    </row>
    <row r="16" spans="2:18" ht="12" customHeight="1">
      <c r="B16" s="15">
        <v>8</v>
      </c>
      <c r="C16" s="29" t="s">
        <v>20</v>
      </c>
      <c r="D16" s="21">
        <v>200</v>
      </c>
      <c r="E16" s="21">
        <v>2</v>
      </c>
      <c r="F16" s="21">
        <v>18</v>
      </c>
      <c r="G16" s="21"/>
      <c r="H16" s="21"/>
      <c r="I16" s="21"/>
      <c r="J16" s="21"/>
      <c r="K16" s="21"/>
      <c r="L16" s="21"/>
      <c r="M16" s="21">
        <v>480</v>
      </c>
      <c r="N16" s="21">
        <v>6</v>
      </c>
      <c r="O16" s="21">
        <v>14</v>
      </c>
      <c r="P16" s="21">
        <f t="shared" si="0"/>
        <v>680</v>
      </c>
      <c r="Q16" s="21">
        <f t="shared" si="1"/>
        <v>8</v>
      </c>
      <c r="R16" s="22">
        <f t="shared" si="2"/>
        <v>32</v>
      </c>
    </row>
    <row r="17" spans="2:18" ht="12" customHeight="1">
      <c r="B17" s="15">
        <v>9</v>
      </c>
      <c r="C17" s="29" t="s">
        <v>35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140</v>
      </c>
      <c r="K17" s="21">
        <v>1</v>
      </c>
      <c r="L17" s="21">
        <v>15</v>
      </c>
      <c r="M17" s="21">
        <v>840</v>
      </c>
      <c r="N17" s="21">
        <v>9</v>
      </c>
      <c r="O17" s="21">
        <v>16</v>
      </c>
      <c r="P17" s="21">
        <f t="shared" si="0"/>
        <v>980</v>
      </c>
      <c r="Q17" s="21">
        <f t="shared" si="1"/>
        <v>10</v>
      </c>
      <c r="R17" s="22">
        <f t="shared" si="2"/>
        <v>31</v>
      </c>
    </row>
    <row r="18" spans="2:18" ht="12" customHeight="1">
      <c r="B18" s="15">
        <v>10</v>
      </c>
      <c r="C18" s="29" t="s">
        <v>24</v>
      </c>
      <c r="D18" s="21">
        <v>0</v>
      </c>
      <c r="E18" s="21">
        <v>0</v>
      </c>
      <c r="F18" s="21">
        <v>0</v>
      </c>
      <c r="G18" s="21">
        <v>1380</v>
      </c>
      <c r="H18" s="21">
        <v>1</v>
      </c>
      <c r="I18" s="21">
        <v>19</v>
      </c>
      <c r="J18" s="21">
        <v>0</v>
      </c>
      <c r="K18" s="21">
        <v>0</v>
      </c>
      <c r="L18" s="21">
        <v>0</v>
      </c>
      <c r="M18" s="21">
        <v>240</v>
      </c>
      <c r="N18" s="21">
        <v>3</v>
      </c>
      <c r="O18" s="21">
        <v>10</v>
      </c>
      <c r="P18" s="21">
        <f t="shared" si="0"/>
        <v>1620</v>
      </c>
      <c r="Q18" s="21">
        <f t="shared" si="1"/>
        <v>4</v>
      </c>
      <c r="R18" s="22">
        <f t="shared" si="2"/>
        <v>29</v>
      </c>
    </row>
    <row r="19" spans="2:18" ht="12" customHeight="1">
      <c r="B19" s="15">
        <v>11</v>
      </c>
      <c r="C19" s="29" t="s">
        <v>32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120</v>
      </c>
      <c r="K19" s="21">
        <v>1</v>
      </c>
      <c r="L19" s="21">
        <v>14</v>
      </c>
      <c r="M19" s="21">
        <v>640</v>
      </c>
      <c r="N19" s="21">
        <v>7</v>
      </c>
      <c r="O19" s="21">
        <v>15</v>
      </c>
      <c r="P19" s="21">
        <f t="shared" si="0"/>
        <v>760</v>
      </c>
      <c r="Q19" s="21">
        <f t="shared" si="1"/>
        <v>8</v>
      </c>
      <c r="R19" s="22">
        <f t="shared" si="2"/>
        <v>29</v>
      </c>
    </row>
    <row r="20" spans="2:18" ht="12" customHeight="1">
      <c r="B20" s="15">
        <v>12</v>
      </c>
      <c r="C20" s="29" t="s">
        <v>23</v>
      </c>
      <c r="D20" s="21">
        <v>0</v>
      </c>
      <c r="E20" s="21">
        <v>0</v>
      </c>
      <c r="F20" s="21">
        <v>0</v>
      </c>
      <c r="G20" s="21">
        <v>60</v>
      </c>
      <c r="H20" s="21">
        <v>1</v>
      </c>
      <c r="I20" s="21">
        <v>10</v>
      </c>
      <c r="J20" s="21">
        <v>80</v>
      </c>
      <c r="K20" s="21">
        <v>1</v>
      </c>
      <c r="L20" s="21">
        <v>11</v>
      </c>
      <c r="M20" s="21">
        <v>220</v>
      </c>
      <c r="N20" s="21">
        <v>2</v>
      </c>
      <c r="O20" s="21">
        <v>8</v>
      </c>
      <c r="P20" s="21">
        <f t="shared" si="0"/>
        <v>360</v>
      </c>
      <c r="Q20" s="21">
        <f t="shared" si="1"/>
        <v>4</v>
      </c>
      <c r="R20" s="22">
        <f t="shared" si="2"/>
        <v>29</v>
      </c>
    </row>
    <row r="21" spans="2:18" ht="12" customHeight="1">
      <c r="B21" s="15">
        <v>13</v>
      </c>
      <c r="C21" s="29" t="s">
        <v>33</v>
      </c>
      <c r="D21" s="21">
        <v>0</v>
      </c>
      <c r="E21" s="21">
        <v>0</v>
      </c>
      <c r="F21" s="21">
        <v>0</v>
      </c>
      <c r="G21" s="21"/>
      <c r="H21" s="21"/>
      <c r="I21" s="21"/>
      <c r="J21" s="21">
        <v>180</v>
      </c>
      <c r="K21" s="21">
        <v>2</v>
      </c>
      <c r="L21" s="21">
        <v>17</v>
      </c>
      <c r="M21" s="21">
        <v>440</v>
      </c>
      <c r="N21" s="21">
        <v>5</v>
      </c>
      <c r="O21" s="21">
        <v>11</v>
      </c>
      <c r="P21" s="21">
        <f t="shared" si="0"/>
        <v>620</v>
      </c>
      <c r="Q21" s="21">
        <f t="shared" si="1"/>
        <v>7</v>
      </c>
      <c r="R21" s="22">
        <f t="shared" si="2"/>
        <v>28</v>
      </c>
    </row>
    <row r="22" spans="2:18" ht="12" customHeight="1">
      <c r="B22" s="15">
        <v>14</v>
      </c>
      <c r="C22" s="29" t="s">
        <v>25</v>
      </c>
      <c r="D22" s="21">
        <v>0</v>
      </c>
      <c r="E22" s="21">
        <v>0</v>
      </c>
      <c r="F22" s="21">
        <v>0</v>
      </c>
      <c r="G22" s="21">
        <v>880</v>
      </c>
      <c r="H22" s="21">
        <v>4</v>
      </c>
      <c r="I22" s="21">
        <v>17</v>
      </c>
      <c r="J22" s="21">
        <v>0</v>
      </c>
      <c r="K22" s="21">
        <v>0</v>
      </c>
      <c r="L22" s="21">
        <v>0</v>
      </c>
      <c r="M22" s="21">
        <v>100</v>
      </c>
      <c r="N22" s="21">
        <v>1</v>
      </c>
      <c r="O22" s="21">
        <v>6</v>
      </c>
      <c r="P22" s="21">
        <f t="shared" si="0"/>
        <v>980</v>
      </c>
      <c r="Q22" s="21">
        <f t="shared" si="1"/>
        <v>5</v>
      </c>
      <c r="R22" s="22">
        <f t="shared" si="2"/>
        <v>23</v>
      </c>
    </row>
    <row r="23" spans="2:18" ht="12" customHeight="1">
      <c r="B23" s="15">
        <v>15</v>
      </c>
      <c r="C23" s="29" t="s">
        <v>39</v>
      </c>
      <c r="D23" s="21"/>
      <c r="E23" s="21"/>
      <c r="F23" s="21"/>
      <c r="G23" s="21">
        <v>0</v>
      </c>
      <c r="H23" s="21">
        <v>0</v>
      </c>
      <c r="I23" s="21">
        <v>0</v>
      </c>
      <c r="J23" s="21">
        <v>800</v>
      </c>
      <c r="K23" s="21">
        <v>1</v>
      </c>
      <c r="L23" s="21">
        <v>19</v>
      </c>
      <c r="M23" s="21"/>
      <c r="N23" s="21"/>
      <c r="O23" s="21"/>
      <c r="P23" s="21">
        <f t="shared" si="0"/>
        <v>800</v>
      </c>
      <c r="Q23" s="21">
        <f t="shared" si="1"/>
        <v>1</v>
      </c>
      <c r="R23" s="22">
        <f t="shared" si="2"/>
        <v>19</v>
      </c>
    </row>
    <row r="24" spans="2:18" ht="12" customHeight="1">
      <c r="B24" s="15">
        <v>16</v>
      </c>
      <c r="C24" s="29" t="s">
        <v>45</v>
      </c>
      <c r="D24" s="21"/>
      <c r="E24" s="21"/>
      <c r="F24" s="21"/>
      <c r="G24" s="21"/>
      <c r="H24" s="21"/>
      <c r="I24" s="21"/>
      <c r="J24" s="21">
        <v>0</v>
      </c>
      <c r="K24" s="21">
        <v>0</v>
      </c>
      <c r="L24" s="21">
        <v>0</v>
      </c>
      <c r="M24" s="21">
        <v>880</v>
      </c>
      <c r="N24" s="21">
        <v>7</v>
      </c>
      <c r="O24" s="21">
        <v>17</v>
      </c>
      <c r="P24" s="21">
        <f t="shared" si="0"/>
        <v>880</v>
      </c>
      <c r="Q24" s="21">
        <f t="shared" si="1"/>
        <v>7</v>
      </c>
      <c r="R24" s="22">
        <f t="shared" si="2"/>
        <v>17</v>
      </c>
    </row>
    <row r="25" spans="2:18" ht="12" customHeight="1">
      <c r="B25" s="15">
        <v>17</v>
      </c>
      <c r="C25" s="29" t="s">
        <v>22</v>
      </c>
      <c r="D25" s="21">
        <v>100</v>
      </c>
      <c r="E25" s="21">
        <v>1</v>
      </c>
      <c r="F25" s="21">
        <v>16</v>
      </c>
      <c r="G25" s="21">
        <v>0</v>
      </c>
      <c r="H25" s="21">
        <v>0</v>
      </c>
      <c r="I25" s="21">
        <v>0</v>
      </c>
      <c r="J25" s="21"/>
      <c r="K25" s="21"/>
      <c r="L25" s="21"/>
      <c r="M25" s="21"/>
      <c r="N25" s="21"/>
      <c r="O25" s="21"/>
      <c r="P25" s="21">
        <f t="shared" si="0"/>
        <v>100</v>
      </c>
      <c r="Q25" s="21">
        <f t="shared" si="1"/>
        <v>1</v>
      </c>
      <c r="R25" s="22">
        <f t="shared" si="2"/>
        <v>16</v>
      </c>
    </row>
    <row r="26" spans="2:18" ht="12" customHeight="1">
      <c r="B26" s="15">
        <v>18</v>
      </c>
      <c r="C26" s="29" t="s">
        <v>27</v>
      </c>
      <c r="D26" s="21">
        <v>0</v>
      </c>
      <c r="E26" s="21">
        <v>0</v>
      </c>
      <c r="F26" s="21">
        <v>0</v>
      </c>
      <c r="G26" s="21">
        <v>300</v>
      </c>
      <c r="H26" s="21">
        <v>2</v>
      </c>
      <c r="I26" s="21">
        <v>15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f t="shared" si="0"/>
        <v>300</v>
      </c>
      <c r="Q26" s="21">
        <f t="shared" si="1"/>
        <v>2</v>
      </c>
      <c r="R26" s="22">
        <f t="shared" si="2"/>
        <v>15</v>
      </c>
    </row>
    <row r="27" spans="2:18" ht="12" customHeight="1">
      <c r="B27" s="15">
        <v>19</v>
      </c>
      <c r="C27" s="29" t="s">
        <v>37</v>
      </c>
      <c r="D27" s="21"/>
      <c r="E27" s="21"/>
      <c r="F27" s="21"/>
      <c r="G27" s="21">
        <v>80</v>
      </c>
      <c r="H27" s="21">
        <v>1</v>
      </c>
      <c r="I27" s="21">
        <v>12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f t="shared" si="0"/>
        <v>80</v>
      </c>
      <c r="Q27" s="21">
        <f t="shared" si="1"/>
        <v>1</v>
      </c>
      <c r="R27" s="22">
        <f t="shared" si="2"/>
        <v>12</v>
      </c>
    </row>
    <row r="28" spans="2:18" ht="12" customHeight="1">
      <c r="B28" s="15">
        <v>20</v>
      </c>
      <c r="C28" s="29" t="s">
        <v>42</v>
      </c>
      <c r="D28" s="21"/>
      <c r="E28" s="21"/>
      <c r="F28" s="21"/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/>
      <c r="N28" s="21"/>
      <c r="O28" s="21"/>
      <c r="P28" s="21">
        <f t="shared" si="0"/>
        <v>0</v>
      </c>
      <c r="Q28" s="21">
        <f t="shared" si="1"/>
        <v>0</v>
      </c>
      <c r="R28" s="22">
        <f t="shared" si="2"/>
        <v>0</v>
      </c>
    </row>
    <row r="29" spans="2:18" ht="12" customHeight="1">
      <c r="B29" s="15">
        <v>21</v>
      </c>
      <c r="C29" s="29" t="s">
        <v>29</v>
      </c>
      <c r="D29" s="21">
        <v>0</v>
      </c>
      <c r="E29" s="21">
        <v>0</v>
      </c>
      <c r="F29" s="21">
        <v>0</v>
      </c>
      <c r="G29" s="21"/>
      <c r="H29" s="21"/>
      <c r="I29" s="21"/>
      <c r="J29" s="21"/>
      <c r="K29" s="21"/>
      <c r="L29" s="21"/>
      <c r="M29" s="21"/>
      <c r="N29" s="21"/>
      <c r="O29" s="21"/>
      <c r="P29" s="21">
        <f t="shared" si="0"/>
        <v>0</v>
      </c>
      <c r="Q29" s="21">
        <f t="shared" si="1"/>
        <v>0</v>
      </c>
      <c r="R29" s="22">
        <f t="shared" si="2"/>
        <v>0</v>
      </c>
    </row>
    <row r="30" spans="2:18" ht="12" customHeight="1">
      <c r="B30" s="15">
        <v>22</v>
      </c>
      <c r="C30" s="29" t="s">
        <v>46</v>
      </c>
      <c r="D30" s="21"/>
      <c r="E30" s="21"/>
      <c r="F30" s="21"/>
      <c r="G30" s="21"/>
      <c r="H30" s="21"/>
      <c r="I30" s="21"/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f t="shared" si="0"/>
        <v>0</v>
      </c>
      <c r="Q30" s="21">
        <f t="shared" si="1"/>
        <v>0</v>
      </c>
      <c r="R30" s="22">
        <f t="shared" si="2"/>
        <v>0</v>
      </c>
    </row>
    <row r="31" spans="2:18" ht="12" customHeight="1">
      <c r="B31" s="15">
        <v>23</v>
      </c>
      <c r="C31" s="29" t="s">
        <v>48</v>
      </c>
      <c r="D31" s="21"/>
      <c r="E31" s="21"/>
      <c r="F31" s="21"/>
      <c r="G31" s="21"/>
      <c r="H31" s="21"/>
      <c r="I31" s="21"/>
      <c r="J31" s="21"/>
      <c r="K31" s="21"/>
      <c r="L31" s="21"/>
      <c r="M31" s="21">
        <v>0</v>
      </c>
      <c r="N31" s="21">
        <v>0</v>
      </c>
      <c r="O31" s="21">
        <v>0</v>
      </c>
      <c r="P31" s="21">
        <f t="shared" si="0"/>
        <v>0</v>
      </c>
      <c r="Q31" s="21">
        <f t="shared" si="1"/>
        <v>0</v>
      </c>
      <c r="R31" s="22">
        <f t="shared" si="2"/>
        <v>0</v>
      </c>
    </row>
    <row r="32" spans="2:18" ht="12" customHeight="1">
      <c r="B32" s="15">
        <v>24</v>
      </c>
      <c r="C32" s="29" t="s">
        <v>28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/>
      <c r="N32" s="21"/>
      <c r="O32" s="21"/>
      <c r="P32" s="21">
        <f t="shared" si="0"/>
        <v>0</v>
      </c>
      <c r="Q32" s="21">
        <f t="shared" si="1"/>
        <v>0</v>
      </c>
      <c r="R32" s="22">
        <f t="shared" si="2"/>
        <v>0</v>
      </c>
    </row>
    <row r="33" spans="2:18" ht="12" customHeight="1">
      <c r="B33" s="15">
        <v>25</v>
      </c>
      <c r="C33" s="29" t="s">
        <v>34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/>
      <c r="K33" s="21"/>
      <c r="L33" s="21"/>
      <c r="M33" s="21"/>
      <c r="N33" s="21"/>
      <c r="O33" s="21"/>
      <c r="P33" s="21">
        <f t="shared" si="0"/>
        <v>0</v>
      </c>
      <c r="Q33" s="21">
        <f t="shared" si="1"/>
        <v>0</v>
      </c>
      <c r="R33" s="22">
        <f t="shared" si="2"/>
        <v>0</v>
      </c>
    </row>
    <row r="34" spans="2:18" ht="12" customHeight="1">
      <c r="B34" s="15">
        <v>26</v>
      </c>
      <c r="C34" s="29" t="s">
        <v>40</v>
      </c>
      <c r="D34" s="21"/>
      <c r="E34" s="21"/>
      <c r="F34" s="21"/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/>
      <c r="N34" s="21"/>
      <c r="O34" s="21"/>
      <c r="P34" s="21">
        <f t="shared" si="0"/>
        <v>0</v>
      </c>
      <c r="Q34" s="21">
        <f t="shared" si="1"/>
        <v>0</v>
      </c>
      <c r="R34" s="22">
        <f t="shared" si="2"/>
        <v>0</v>
      </c>
    </row>
    <row r="35" spans="2:18" ht="12" customHeight="1">
      <c r="B35" s="15">
        <v>27</v>
      </c>
      <c r="C35" s="29" t="s">
        <v>31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/>
      <c r="K35" s="21"/>
      <c r="L35" s="21"/>
      <c r="M35" s="21"/>
      <c r="N35" s="21"/>
      <c r="O35" s="21"/>
      <c r="P35" s="21">
        <f t="shared" si="0"/>
        <v>0</v>
      </c>
      <c r="Q35" s="21">
        <f t="shared" si="1"/>
        <v>0</v>
      </c>
      <c r="R35" s="22">
        <f t="shared" si="2"/>
        <v>0</v>
      </c>
    </row>
    <row r="36" spans="2:18" ht="12" customHeight="1">
      <c r="B36" s="15">
        <v>28</v>
      </c>
      <c r="C36" s="29" t="s">
        <v>47</v>
      </c>
      <c r="D36" s="21"/>
      <c r="E36" s="21"/>
      <c r="F36" s="21"/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f t="shared" si="0"/>
        <v>0</v>
      </c>
      <c r="Q36" s="21">
        <f t="shared" si="1"/>
        <v>0</v>
      </c>
      <c r="R36" s="22">
        <f t="shared" si="2"/>
        <v>0</v>
      </c>
    </row>
    <row r="37" spans="2:18" ht="12" customHeight="1">
      <c r="B37" s="15">
        <v>29</v>
      </c>
      <c r="C37" s="29" t="s">
        <v>49</v>
      </c>
      <c r="D37" s="21"/>
      <c r="E37" s="21"/>
      <c r="F37" s="21"/>
      <c r="G37" s="21"/>
      <c r="H37" s="21"/>
      <c r="I37" s="21"/>
      <c r="J37" s="21"/>
      <c r="K37" s="21"/>
      <c r="L37" s="21"/>
      <c r="M37" s="21">
        <v>0</v>
      </c>
      <c r="N37" s="21">
        <v>0</v>
      </c>
      <c r="O37" s="21">
        <v>0</v>
      </c>
      <c r="P37" s="21">
        <f t="shared" si="0"/>
        <v>0</v>
      </c>
      <c r="Q37" s="21">
        <f t="shared" si="1"/>
        <v>0</v>
      </c>
      <c r="R37" s="22">
        <f t="shared" si="2"/>
        <v>0</v>
      </c>
    </row>
    <row r="38" spans="2:18" ht="12" customHeight="1" thickBot="1">
      <c r="B38" s="18">
        <v>30</v>
      </c>
      <c r="C38" s="30" t="s">
        <v>41</v>
      </c>
      <c r="D38" s="25"/>
      <c r="E38" s="25"/>
      <c r="F38" s="25"/>
      <c r="G38" s="25">
        <v>0</v>
      </c>
      <c r="H38" s="25">
        <v>0</v>
      </c>
      <c r="I38" s="25">
        <v>0</v>
      </c>
      <c r="J38" s="25"/>
      <c r="K38" s="25"/>
      <c r="L38" s="25"/>
      <c r="M38" s="25"/>
      <c r="N38" s="25"/>
      <c r="O38" s="25"/>
      <c r="P38" s="25">
        <f t="shared" si="0"/>
        <v>0</v>
      </c>
      <c r="Q38" s="25">
        <f t="shared" si="1"/>
        <v>0</v>
      </c>
      <c r="R38" s="26">
        <f t="shared" si="2"/>
        <v>0</v>
      </c>
    </row>
  </sheetData>
  <mergeCells count="7">
    <mergeCell ref="B2:R2"/>
    <mergeCell ref="B4:R4"/>
    <mergeCell ref="D6:F7"/>
    <mergeCell ref="G6:I7"/>
    <mergeCell ref="J6:L7"/>
    <mergeCell ref="M6:O7"/>
    <mergeCell ref="P6:R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.28125" style="1" customWidth="1"/>
    <col min="3" max="3" width="17.28125" style="1" customWidth="1"/>
    <col min="4" max="4" width="4.7109375" style="1" customWidth="1"/>
    <col min="5" max="5" width="4.421875" style="1" customWidth="1"/>
    <col min="6" max="6" width="6.7109375" style="1" customWidth="1"/>
    <col min="7" max="7" width="4.7109375" style="1" customWidth="1"/>
    <col min="8" max="8" width="4.421875" style="1" customWidth="1"/>
    <col min="9" max="10" width="6.7109375" style="1" customWidth="1"/>
    <col min="11" max="11" width="4.421875" style="1" customWidth="1"/>
    <col min="12" max="13" width="6.7109375" style="1" customWidth="1"/>
    <col min="14" max="14" width="4.421875" style="1" customWidth="1"/>
    <col min="15" max="16" width="6.7109375" style="1" customWidth="1"/>
    <col min="17" max="17" width="4.421875" style="1" customWidth="1"/>
    <col min="18" max="19" width="6.7109375" style="1" customWidth="1"/>
    <col min="20" max="20" width="4.421875" style="1" customWidth="1"/>
    <col min="21" max="21" width="6.7109375" style="1" customWidth="1"/>
    <col min="22" max="22" width="8.7109375" style="1" customWidth="1"/>
    <col min="23" max="23" width="4.421875" style="1" customWidth="1"/>
    <col min="24" max="24" width="6.7109375" style="1" customWidth="1"/>
    <col min="25" max="25" width="4.7109375" style="1" customWidth="1"/>
    <col min="26" max="26" width="4.421875" style="1" customWidth="1"/>
    <col min="27" max="27" width="6.7109375" style="1" customWidth="1"/>
    <col min="28" max="16384" width="9.140625" style="1" customWidth="1"/>
  </cols>
  <sheetData>
    <row r="1" ht="10.5" customHeight="1"/>
    <row r="2" spans="2:24" ht="18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ht="10.5" customHeight="1"/>
    <row r="4" spans="2:24" ht="18">
      <c r="B4" s="32" t="s">
        <v>12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ht="10.5" thickBot="1"/>
    <row r="6" spans="2:24" ht="12" customHeight="1" thickBot="1">
      <c r="B6" s="3"/>
      <c r="C6" s="3"/>
      <c r="D6" s="39" t="s">
        <v>13</v>
      </c>
      <c r="E6" s="40"/>
      <c r="F6" s="40"/>
      <c r="G6" s="39" t="s">
        <v>3</v>
      </c>
      <c r="H6" s="40"/>
      <c r="I6" s="40"/>
      <c r="J6" s="40" t="s">
        <v>14</v>
      </c>
      <c r="K6" s="40"/>
      <c r="L6" s="40"/>
      <c r="M6" s="40"/>
      <c r="N6" s="40"/>
      <c r="O6" s="40"/>
      <c r="P6" s="39" t="s">
        <v>4</v>
      </c>
      <c r="Q6" s="40"/>
      <c r="R6" s="40"/>
      <c r="S6" s="39" t="s">
        <v>5</v>
      </c>
      <c r="T6" s="40"/>
      <c r="U6" s="40"/>
      <c r="V6" s="33" t="s">
        <v>15</v>
      </c>
      <c r="W6" s="41"/>
      <c r="X6" s="42"/>
    </row>
    <row r="7" spans="2:24" ht="12" thickBot="1">
      <c r="B7" s="4"/>
      <c r="C7" s="4"/>
      <c r="D7" s="40"/>
      <c r="E7" s="40"/>
      <c r="F7" s="40"/>
      <c r="G7" s="40"/>
      <c r="H7" s="40"/>
      <c r="I7" s="40"/>
      <c r="J7" s="39" t="s">
        <v>16</v>
      </c>
      <c r="K7" s="39"/>
      <c r="L7" s="39"/>
      <c r="M7" s="39" t="s">
        <v>17</v>
      </c>
      <c r="N7" s="39"/>
      <c r="O7" s="39"/>
      <c r="P7" s="40"/>
      <c r="Q7" s="40"/>
      <c r="R7" s="40"/>
      <c r="S7" s="40"/>
      <c r="T7" s="40"/>
      <c r="U7" s="40"/>
      <c r="V7" s="43"/>
      <c r="W7" s="44"/>
      <c r="X7" s="45"/>
    </row>
    <row r="8" spans="2:24" ht="32.25" customHeight="1" thickBot="1"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9</v>
      </c>
      <c r="H8" s="7" t="s">
        <v>10</v>
      </c>
      <c r="I8" s="7" t="s">
        <v>11</v>
      </c>
      <c r="J8" s="7" t="s">
        <v>43</v>
      </c>
      <c r="K8" s="7" t="s">
        <v>10</v>
      </c>
      <c r="L8" s="7" t="s">
        <v>11</v>
      </c>
      <c r="M8" s="7" t="s">
        <v>43</v>
      </c>
      <c r="N8" s="7" t="s">
        <v>10</v>
      </c>
      <c r="O8" s="7" t="s">
        <v>11</v>
      </c>
      <c r="P8" s="7" t="s">
        <v>9</v>
      </c>
      <c r="Q8" s="7" t="s">
        <v>10</v>
      </c>
      <c r="R8" s="7" t="s">
        <v>11</v>
      </c>
      <c r="S8" s="7" t="s">
        <v>9</v>
      </c>
      <c r="T8" s="7" t="s">
        <v>10</v>
      </c>
      <c r="U8" s="8" t="s">
        <v>11</v>
      </c>
      <c r="V8" s="24" t="s">
        <v>44</v>
      </c>
      <c r="W8" s="7" t="s">
        <v>10</v>
      </c>
      <c r="X8" s="8" t="s">
        <v>11</v>
      </c>
    </row>
    <row r="9" spans="2:24" ht="11.25">
      <c r="B9" s="9">
        <v>1</v>
      </c>
      <c r="C9" s="27" t="s">
        <v>18</v>
      </c>
      <c r="D9" s="10">
        <v>660</v>
      </c>
      <c r="E9" s="10">
        <v>8</v>
      </c>
      <c r="F9" s="10">
        <v>20</v>
      </c>
      <c r="G9" s="10">
        <v>1080</v>
      </c>
      <c r="H9" s="10">
        <v>7</v>
      </c>
      <c r="I9" s="10">
        <v>18</v>
      </c>
      <c r="J9" s="10">
        <v>750</v>
      </c>
      <c r="K9" s="10">
        <v>1</v>
      </c>
      <c r="L9" s="10">
        <v>20</v>
      </c>
      <c r="M9" s="10">
        <v>210</v>
      </c>
      <c r="N9" s="10">
        <v>2</v>
      </c>
      <c r="O9" s="10">
        <v>17</v>
      </c>
      <c r="P9" s="10">
        <v>120</v>
      </c>
      <c r="Q9" s="10">
        <v>1</v>
      </c>
      <c r="R9" s="10">
        <v>14</v>
      </c>
      <c r="S9" s="10">
        <v>2940</v>
      </c>
      <c r="T9" s="10">
        <v>10</v>
      </c>
      <c r="U9" s="10">
        <v>20</v>
      </c>
      <c r="V9" s="10">
        <f aca="true" t="shared" si="0" ref="V9:V38">SUM(D9+G9+J9+M9+P9+S9)</f>
        <v>5760</v>
      </c>
      <c r="W9" s="10">
        <f aca="true" t="shared" si="1" ref="W9:W38">SUM(E9+H9+K9+N9+Q9+T9)</f>
        <v>29</v>
      </c>
      <c r="X9" s="11">
        <f aca="true" t="shared" si="2" ref="X9:X38">SUM(F9+I9+L9+O9+R9+U9)</f>
        <v>109</v>
      </c>
    </row>
    <row r="10" spans="2:24" ht="11.25">
      <c r="B10" s="15">
        <v>2</v>
      </c>
      <c r="C10" s="29" t="s">
        <v>36</v>
      </c>
      <c r="D10" s="21">
        <v>0</v>
      </c>
      <c r="E10" s="21">
        <v>0</v>
      </c>
      <c r="F10" s="21">
        <v>0</v>
      </c>
      <c r="G10" s="21">
        <v>4780</v>
      </c>
      <c r="H10" s="21">
        <v>5</v>
      </c>
      <c r="I10" s="21">
        <v>20</v>
      </c>
      <c r="J10" s="16">
        <v>325</v>
      </c>
      <c r="K10" s="16">
        <v>1</v>
      </c>
      <c r="L10" s="16">
        <v>20</v>
      </c>
      <c r="M10" s="16">
        <v>350</v>
      </c>
      <c r="N10" s="16">
        <v>1</v>
      </c>
      <c r="O10" s="16">
        <v>20</v>
      </c>
      <c r="P10" s="16">
        <v>80</v>
      </c>
      <c r="Q10" s="16">
        <v>1</v>
      </c>
      <c r="R10" s="16">
        <v>11</v>
      </c>
      <c r="S10" s="16">
        <v>1040</v>
      </c>
      <c r="T10" s="16">
        <v>10</v>
      </c>
      <c r="U10" s="16">
        <v>18</v>
      </c>
      <c r="V10" s="16">
        <f t="shared" si="0"/>
        <v>6575</v>
      </c>
      <c r="W10" s="16">
        <f t="shared" si="1"/>
        <v>18</v>
      </c>
      <c r="X10" s="17">
        <f t="shared" si="2"/>
        <v>89</v>
      </c>
    </row>
    <row r="11" spans="2:24" ht="11.25">
      <c r="B11" s="15">
        <v>3</v>
      </c>
      <c r="C11" s="29" t="s">
        <v>30</v>
      </c>
      <c r="D11" s="16">
        <v>0</v>
      </c>
      <c r="E11" s="16">
        <v>0</v>
      </c>
      <c r="F11" s="16">
        <v>0</v>
      </c>
      <c r="G11" s="16">
        <v>80</v>
      </c>
      <c r="H11" s="16">
        <v>1</v>
      </c>
      <c r="I11" s="16">
        <v>12</v>
      </c>
      <c r="J11" s="16">
        <v>210</v>
      </c>
      <c r="K11" s="16">
        <v>2</v>
      </c>
      <c r="L11" s="16">
        <v>18</v>
      </c>
      <c r="M11" s="16">
        <v>200</v>
      </c>
      <c r="N11" s="16">
        <v>2</v>
      </c>
      <c r="O11" s="16">
        <v>18</v>
      </c>
      <c r="P11" s="16">
        <v>180</v>
      </c>
      <c r="Q11" s="16">
        <v>2</v>
      </c>
      <c r="R11" s="16">
        <v>17</v>
      </c>
      <c r="S11" s="16">
        <v>1260</v>
      </c>
      <c r="T11" s="16">
        <v>10</v>
      </c>
      <c r="U11" s="16">
        <v>19</v>
      </c>
      <c r="V11" s="16">
        <f t="shared" si="0"/>
        <v>1930</v>
      </c>
      <c r="W11" s="16">
        <f t="shared" si="1"/>
        <v>17</v>
      </c>
      <c r="X11" s="17">
        <f t="shared" si="2"/>
        <v>84</v>
      </c>
    </row>
    <row r="12" spans="2:24" ht="11.25">
      <c r="B12" s="15">
        <v>4</v>
      </c>
      <c r="C12" s="29" t="s">
        <v>19</v>
      </c>
      <c r="D12" s="21">
        <v>220</v>
      </c>
      <c r="E12" s="21">
        <v>2</v>
      </c>
      <c r="F12" s="21">
        <v>19</v>
      </c>
      <c r="G12" s="21">
        <v>200</v>
      </c>
      <c r="H12" s="21">
        <v>2</v>
      </c>
      <c r="I12" s="21">
        <v>13</v>
      </c>
      <c r="J12" s="16">
        <v>110</v>
      </c>
      <c r="K12" s="16">
        <v>1</v>
      </c>
      <c r="L12" s="16">
        <v>17</v>
      </c>
      <c r="M12" s="16">
        <v>400</v>
      </c>
      <c r="N12" s="16">
        <v>1</v>
      </c>
      <c r="O12" s="16">
        <v>18</v>
      </c>
      <c r="P12" s="16">
        <v>0</v>
      </c>
      <c r="Q12" s="16">
        <v>0</v>
      </c>
      <c r="R12" s="16">
        <v>0</v>
      </c>
      <c r="S12" s="16">
        <v>220</v>
      </c>
      <c r="T12" s="16">
        <v>3</v>
      </c>
      <c r="U12" s="16">
        <v>9</v>
      </c>
      <c r="V12" s="16">
        <f t="shared" si="0"/>
        <v>1150</v>
      </c>
      <c r="W12" s="16">
        <f t="shared" si="1"/>
        <v>9</v>
      </c>
      <c r="X12" s="17">
        <f t="shared" si="2"/>
        <v>76</v>
      </c>
    </row>
    <row r="13" spans="2:24" ht="11.25">
      <c r="B13" s="15">
        <v>5</v>
      </c>
      <c r="C13" s="29" t="s">
        <v>21</v>
      </c>
      <c r="D13" s="21">
        <v>140</v>
      </c>
      <c r="E13" s="21">
        <v>2</v>
      </c>
      <c r="F13" s="21">
        <v>17</v>
      </c>
      <c r="G13" s="21">
        <v>280</v>
      </c>
      <c r="H13" s="21">
        <v>3</v>
      </c>
      <c r="I13" s="21">
        <v>14</v>
      </c>
      <c r="J13" s="16">
        <v>0</v>
      </c>
      <c r="K13" s="16">
        <v>0</v>
      </c>
      <c r="L13" s="16">
        <v>0</v>
      </c>
      <c r="M13" s="16">
        <v>110</v>
      </c>
      <c r="N13" s="16">
        <v>1</v>
      </c>
      <c r="O13" s="16">
        <v>17</v>
      </c>
      <c r="P13" s="16">
        <v>2320</v>
      </c>
      <c r="Q13" s="16">
        <v>7</v>
      </c>
      <c r="R13" s="16">
        <v>20</v>
      </c>
      <c r="S13" s="16">
        <v>200</v>
      </c>
      <c r="T13" s="16">
        <v>2</v>
      </c>
      <c r="U13" s="16">
        <v>7</v>
      </c>
      <c r="V13" s="16">
        <f t="shared" si="0"/>
        <v>3050</v>
      </c>
      <c r="W13" s="16">
        <f t="shared" si="1"/>
        <v>15</v>
      </c>
      <c r="X13" s="17">
        <f t="shared" si="2"/>
        <v>75</v>
      </c>
    </row>
    <row r="14" spans="2:24" ht="11.25">
      <c r="B14" s="15">
        <v>6</v>
      </c>
      <c r="C14" s="29" t="s">
        <v>26</v>
      </c>
      <c r="D14" s="21">
        <v>0</v>
      </c>
      <c r="E14" s="21">
        <v>0</v>
      </c>
      <c r="F14" s="21">
        <v>0</v>
      </c>
      <c r="G14" s="21">
        <v>620</v>
      </c>
      <c r="H14" s="21">
        <v>3</v>
      </c>
      <c r="I14" s="21">
        <v>16</v>
      </c>
      <c r="J14" s="16">
        <v>100</v>
      </c>
      <c r="K14" s="16">
        <v>1</v>
      </c>
      <c r="L14" s="16">
        <v>16</v>
      </c>
      <c r="M14" s="16">
        <v>100</v>
      </c>
      <c r="N14" s="16">
        <v>1</v>
      </c>
      <c r="O14" s="16">
        <v>16</v>
      </c>
      <c r="P14" s="16">
        <v>100</v>
      </c>
      <c r="Q14" s="16">
        <v>1</v>
      </c>
      <c r="R14" s="16">
        <v>12</v>
      </c>
      <c r="S14" s="16">
        <v>460</v>
      </c>
      <c r="T14" s="16">
        <v>6</v>
      </c>
      <c r="U14" s="16">
        <v>12</v>
      </c>
      <c r="V14" s="16">
        <f t="shared" si="0"/>
        <v>1380</v>
      </c>
      <c r="W14" s="16">
        <f t="shared" si="1"/>
        <v>12</v>
      </c>
      <c r="X14" s="17">
        <f t="shared" si="2"/>
        <v>72</v>
      </c>
    </row>
    <row r="15" spans="2:24" ht="11.25">
      <c r="B15" s="15">
        <v>7</v>
      </c>
      <c r="C15" s="29" t="s">
        <v>24</v>
      </c>
      <c r="D15" s="21">
        <v>0</v>
      </c>
      <c r="E15" s="21">
        <v>0</v>
      </c>
      <c r="F15" s="21">
        <v>0</v>
      </c>
      <c r="G15" s="21">
        <v>1380</v>
      </c>
      <c r="H15" s="21">
        <v>1</v>
      </c>
      <c r="I15" s="21">
        <v>19</v>
      </c>
      <c r="J15" s="16">
        <v>210</v>
      </c>
      <c r="K15" s="16">
        <v>1</v>
      </c>
      <c r="L15" s="16">
        <v>19</v>
      </c>
      <c r="M15" s="16">
        <v>650</v>
      </c>
      <c r="N15" s="16">
        <v>1</v>
      </c>
      <c r="O15" s="16">
        <v>20</v>
      </c>
      <c r="P15" s="16">
        <v>0</v>
      </c>
      <c r="Q15" s="16">
        <v>0</v>
      </c>
      <c r="R15" s="16">
        <v>0</v>
      </c>
      <c r="S15" s="16">
        <v>240</v>
      </c>
      <c r="T15" s="16">
        <v>3</v>
      </c>
      <c r="U15" s="16">
        <v>10</v>
      </c>
      <c r="V15" s="16">
        <f t="shared" si="0"/>
        <v>2480</v>
      </c>
      <c r="W15" s="16">
        <f t="shared" si="1"/>
        <v>6</v>
      </c>
      <c r="X15" s="17">
        <f t="shared" si="2"/>
        <v>68</v>
      </c>
    </row>
    <row r="16" spans="2:24" ht="11.25">
      <c r="B16" s="15">
        <v>8</v>
      </c>
      <c r="C16" s="29" t="s">
        <v>23</v>
      </c>
      <c r="D16" s="16">
        <v>0</v>
      </c>
      <c r="E16" s="16">
        <v>0</v>
      </c>
      <c r="F16" s="16">
        <v>0</v>
      </c>
      <c r="G16" s="16">
        <v>60</v>
      </c>
      <c r="H16" s="16">
        <v>1</v>
      </c>
      <c r="I16" s="16">
        <v>10</v>
      </c>
      <c r="J16" s="16">
        <v>250</v>
      </c>
      <c r="K16" s="16">
        <v>2</v>
      </c>
      <c r="L16" s="16">
        <v>19</v>
      </c>
      <c r="M16" s="16">
        <v>340</v>
      </c>
      <c r="N16" s="16">
        <v>3</v>
      </c>
      <c r="O16" s="16">
        <v>19</v>
      </c>
      <c r="P16" s="16">
        <v>80</v>
      </c>
      <c r="Q16" s="16">
        <v>1</v>
      </c>
      <c r="R16" s="16">
        <v>11</v>
      </c>
      <c r="S16" s="16">
        <v>220</v>
      </c>
      <c r="T16" s="16">
        <v>2</v>
      </c>
      <c r="U16" s="16">
        <v>8</v>
      </c>
      <c r="V16" s="16">
        <f t="shared" si="0"/>
        <v>950</v>
      </c>
      <c r="W16" s="16">
        <f t="shared" si="1"/>
        <v>9</v>
      </c>
      <c r="X16" s="17">
        <f t="shared" si="2"/>
        <v>67</v>
      </c>
    </row>
    <row r="17" spans="2:24" ht="11.25">
      <c r="B17" s="15">
        <v>9</v>
      </c>
      <c r="C17" s="29" t="s">
        <v>25</v>
      </c>
      <c r="D17" s="21">
        <v>0</v>
      </c>
      <c r="E17" s="21">
        <v>0</v>
      </c>
      <c r="F17" s="21">
        <v>0</v>
      </c>
      <c r="G17" s="21">
        <v>880</v>
      </c>
      <c r="H17" s="21">
        <v>4</v>
      </c>
      <c r="I17" s="21">
        <v>17</v>
      </c>
      <c r="J17" s="16">
        <v>180</v>
      </c>
      <c r="K17" s="16">
        <v>1</v>
      </c>
      <c r="L17" s="16">
        <v>18</v>
      </c>
      <c r="M17" s="16">
        <v>480</v>
      </c>
      <c r="N17" s="16">
        <v>1</v>
      </c>
      <c r="O17" s="16">
        <v>19</v>
      </c>
      <c r="P17" s="16">
        <v>0</v>
      </c>
      <c r="Q17" s="16">
        <v>0</v>
      </c>
      <c r="R17" s="16">
        <v>0</v>
      </c>
      <c r="S17" s="16">
        <v>100</v>
      </c>
      <c r="T17" s="16">
        <v>1</v>
      </c>
      <c r="U17" s="16">
        <v>6</v>
      </c>
      <c r="V17" s="16">
        <f t="shared" si="0"/>
        <v>1640</v>
      </c>
      <c r="W17" s="16">
        <f t="shared" si="1"/>
        <v>7</v>
      </c>
      <c r="X17" s="17">
        <f t="shared" si="2"/>
        <v>60</v>
      </c>
    </row>
    <row r="18" spans="2:24" ht="11.25">
      <c r="B18" s="15">
        <v>10</v>
      </c>
      <c r="C18" s="29" t="s">
        <v>38</v>
      </c>
      <c r="D18" s="16"/>
      <c r="E18" s="16"/>
      <c r="F18" s="16"/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360</v>
      </c>
      <c r="Q18" s="16">
        <v>3</v>
      </c>
      <c r="R18" s="16">
        <v>18</v>
      </c>
      <c r="S18" s="16">
        <v>480</v>
      </c>
      <c r="T18" s="16">
        <v>6</v>
      </c>
      <c r="U18" s="16">
        <v>14</v>
      </c>
      <c r="V18" s="16">
        <f t="shared" si="0"/>
        <v>840</v>
      </c>
      <c r="W18" s="16">
        <f t="shared" si="1"/>
        <v>9</v>
      </c>
      <c r="X18" s="17">
        <f t="shared" si="2"/>
        <v>32</v>
      </c>
    </row>
    <row r="19" spans="2:24" ht="11.25">
      <c r="B19" s="15">
        <v>11</v>
      </c>
      <c r="C19" s="29" t="s">
        <v>20</v>
      </c>
      <c r="D19" s="21">
        <v>200</v>
      </c>
      <c r="E19" s="21">
        <v>2</v>
      </c>
      <c r="F19" s="21">
        <v>18</v>
      </c>
      <c r="G19" s="21"/>
      <c r="H19" s="21"/>
      <c r="I19" s="21"/>
      <c r="J19" s="16"/>
      <c r="K19" s="16"/>
      <c r="L19" s="16"/>
      <c r="M19" s="16"/>
      <c r="N19" s="16"/>
      <c r="O19" s="16"/>
      <c r="P19" s="16"/>
      <c r="Q19" s="16"/>
      <c r="R19" s="16"/>
      <c r="S19" s="16">
        <v>480</v>
      </c>
      <c r="T19" s="16">
        <v>6</v>
      </c>
      <c r="U19" s="16">
        <v>14</v>
      </c>
      <c r="V19" s="16">
        <f t="shared" si="0"/>
        <v>680</v>
      </c>
      <c r="W19" s="16">
        <f t="shared" si="1"/>
        <v>8</v>
      </c>
      <c r="X19" s="17">
        <f t="shared" si="2"/>
        <v>32</v>
      </c>
    </row>
    <row r="20" spans="2:24" ht="11.25">
      <c r="B20" s="15">
        <v>12</v>
      </c>
      <c r="C20" s="29" t="s">
        <v>27</v>
      </c>
      <c r="D20" s="16">
        <v>0</v>
      </c>
      <c r="E20" s="16">
        <v>0</v>
      </c>
      <c r="F20" s="16">
        <v>0</v>
      </c>
      <c r="G20" s="16">
        <v>300</v>
      </c>
      <c r="H20" s="16">
        <v>2</v>
      </c>
      <c r="I20" s="16">
        <v>15</v>
      </c>
      <c r="J20" s="16">
        <v>110</v>
      </c>
      <c r="K20" s="16">
        <v>1</v>
      </c>
      <c r="L20" s="16">
        <v>17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0"/>
        <v>410</v>
      </c>
      <c r="W20" s="16">
        <f t="shared" si="1"/>
        <v>3</v>
      </c>
      <c r="X20" s="17">
        <f t="shared" si="2"/>
        <v>32</v>
      </c>
    </row>
    <row r="21" spans="2:24" ht="11.25">
      <c r="B21" s="15">
        <v>13</v>
      </c>
      <c r="C21" s="29" t="s">
        <v>35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140</v>
      </c>
      <c r="Q21" s="16">
        <v>1</v>
      </c>
      <c r="R21" s="16">
        <v>15</v>
      </c>
      <c r="S21" s="16">
        <v>840</v>
      </c>
      <c r="T21" s="16">
        <v>9</v>
      </c>
      <c r="U21" s="16">
        <v>16</v>
      </c>
      <c r="V21" s="16">
        <f t="shared" si="0"/>
        <v>980</v>
      </c>
      <c r="W21" s="16">
        <f t="shared" si="1"/>
        <v>10</v>
      </c>
      <c r="X21" s="17">
        <f t="shared" si="2"/>
        <v>31</v>
      </c>
    </row>
    <row r="22" spans="2:24" ht="11.25">
      <c r="B22" s="15">
        <v>14</v>
      </c>
      <c r="C22" s="29" t="s">
        <v>32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120</v>
      </c>
      <c r="Q22" s="16">
        <v>1</v>
      </c>
      <c r="R22" s="16">
        <v>14</v>
      </c>
      <c r="S22" s="16">
        <v>640</v>
      </c>
      <c r="T22" s="16">
        <v>7</v>
      </c>
      <c r="U22" s="16">
        <v>15</v>
      </c>
      <c r="V22" s="16">
        <f t="shared" si="0"/>
        <v>760</v>
      </c>
      <c r="W22" s="16">
        <f t="shared" si="1"/>
        <v>8</v>
      </c>
      <c r="X22" s="17">
        <f t="shared" si="2"/>
        <v>29</v>
      </c>
    </row>
    <row r="23" spans="2:24" ht="11.25">
      <c r="B23" s="15">
        <v>15</v>
      </c>
      <c r="C23" s="29" t="s">
        <v>33</v>
      </c>
      <c r="D23" s="16">
        <v>0</v>
      </c>
      <c r="E23" s="16">
        <v>0</v>
      </c>
      <c r="F23" s="16">
        <v>0</v>
      </c>
      <c r="G23" s="16"/>
      <c r="H23" s="16"/>
      <c r="I23" s="16"/>
      <c r="J23" s="16"/>
      <c r="K23" s="16"/>
      <c r="L23" s="16"/>
      <c r="M23" s="16"/>
      <c r="N23" s="16"/>
      <c r="O23" s="16"/>
      <c r="P23" s="16">
        <v>180</v>
      </c>
      <c r="Q23" s="16">
        <v>2</v>
      </c>
      <c r="R23" s="16">
        <v>17</v>
      </c>
      <c r="S23" s="16">
        <v>440</v>
      </c>
      <c r="T23" s="16">
        <v>5</v>
      </c>
      <c r="U23" s="16">
        <v>11</v>
      </c>
      <c r="V23" s="16">
        <f t="shared" si="0"/>
        <v>620</v>
      </c>
      <c r="W23" s="16">
        <f t="shared" si="1"/>
        <v>7</v>
      </c>
      <c r="X23" s="17">
        <f t="shared" si="2"/>
        <v>28</v>
      </c>
    </row>
    <row r="24" spans="2:24" ht="11.25">
      <c r="B24" s="15">
        <v>16</v>
      </c>
      <c r="C24" s="31" t="s">
        <v>37</v>
      </c>
      <c r="D24" s="16"/>
      <c r="E24" s="16"/>
      <c r="F24" s="16"/>
      <c r="G24" s="16">
        <v>80</v>
      </c>
      <c r="H24" s="16">
        <v>1</v>
      </c>
      <c r="I24" s="16">
        <v>12</v>
      </c>
      <c r="J24" s="16">
        <v>0</v>
      </c>
      <c r="K24" s="16">
        <v>0</v>
      </c>
      <c r="L24" s="16">
        <v>0</v>
      </c>
      <c r="M24" s="16">
        <v>100</v>
      </c>
      <c r="N24" s="16">
        <v>1</v>
      </c>
      <c r="O24" s="16">
        <v>16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0"/>
        <v>180</v>
      </c>
      <c r="W24" s="16">
        <f t="shared" si="1"/>
        <v>2</v>
      </c>
      <c r="X24" s="17">
        <f t="shared" si="2"/>
        <v>28</v>
      </c>
    </row>
    <row r="25" spans="2:24" ht="11.25">
      <c r="B25" s="15">
        <v>17</v>
      </c>
      <c r="C25" s="29" t="s">
        <v>39</v>
      </c>
      <c r="D25" s="16"/>
      <c r="E25" s="16"/>
      <c r="F25" s="16"/>
      <c r="G25" s="16">
        <v>0</v>
      </c>
      <c r="H25" s="16">
        <v>0</v>
      </c>
      <c r="I25" s="16">
        <v>0</v>
      </c>
      <c r="J25" s="16"/>
      <c r="K25" s="16"/>
      <c r="L25" s="16"/>
      <c r="M25" s="16"/>
      <c r="N25" s="16"/>
      <c r="O25" s="16"/>
      <c r="P25" s="16">
        <v>800</v>
      </c>
      <c r="Q25" s="16">
        <v>1</v>
      </c>
      <c r="R25" s="16">
        <v>19</v>
      </c>
      <c r="S25" s="16"/>
      <c r="T25" s="16"/>
      <c r="U25" s="16"/>
      <c r="V25" s="16">
        <f t="shared" si="0"/>
        <v>800</v>
      </c>
      <c r="W25" s="16">
        <f t="shared" si="1"/>
        <v>1</v>
      </c>
      <c r="X25" s="17">
        <f t="shared" si="2"/>
        <v>19</v>
      </c>
    </row>
    <row r="26" spans="2:24" ht="11.25">
      <c r="B26" s="15">
        <v>18</v>
      </c>
      <c r="C26" s="29" t="s">
        <v>45</v>
      </c>
      <c r="D26" s="16"/>
      <c r="E26" s="16"/>
      <c r="F26" s="16"/>
      <c r="G26" s="16"/>
      <c r="H26" s="16"/>
      <c r="I26" s="16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880</v>
      </c>
      <c r="T26" s="16">
        <v>7</v>
      </c>
      <c r="U26" s="16">
        <v>17</v>
      </c>
      <c r="V26" s="16">
        <f t="shared" si="0"/>
        <v>880</v>
      </c>
      <c r="W26" s="16">
        <f t="shared" si="1"/>
        <v>7</v>
      </c>
      <c r="X26" s="17">
        <f t="shared" si="2"/>
        <v>17</v>
      </c>
    </row>
    <row r="27" spans="2:24" ht="11.25">
      <c r="B27" s="15">
        <v>19</v>
      </c>
      <c r="C27" s="29" t="s">
        <v>42</v>
      </c>
      <c r="D27" s="16"/>
      <c r="E27" s="16"/>
      <c r="F27" s="16"/>
      <c r="G27" s="16">
        <v>0</v>
      </c>
      <c r="H27" s="16">
        <v>0</v>
      </c>
      <c r="I27" s="16">
        <v>0</v>
      </c>
      <c r="J27" s="16">
        <v>110</v>
      </c>
      <c r="K27" s="16">
        <v>1</v>
      </c>
      <c r="L27" s="16">
        <v>17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/>
      <c r="T27" s="16"/>
      <c r="U27" s="16"/>
      <c r="V27" s="16">
        <f t="shared" si="0"/>
        <v>110</v>
      </c>
      <c r="W27" s="16">
        <f t="shared" si="1"/>
        <v>1</v>
      </c>
      <c r="X27" s="17">
        <f t="shared" si="2"/>
        <v>17</v>
      </c>
    </row>
    <row r="28" spans="2:24" ht="11.25">
      <c r="B28" s="15">
        <v>20</v>
      </c>
      <c r="C28" s="29" t="s">
        <v>22</v>
      </c>
      <c r="D28" s="21">
        <v>100</v>
      </c>
      <c r="E28" s="21">
        <v>1</v>
      </c>
      <c r="F28" s="21">
        <v>16</v>
      </c>
      <c r="G28" s="21">
        <v>0</v>
      </c>
      <c r="H28" s="21">
        <v>0</v>
      </c>
      <c r="I28" s="21"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>
        <f t="shared" si="0"/>
        <v>100</v>
      </c>
      <c r="W28" s="16">
        <f t="shared" si="1"/>
        <v>1</v>
      </c>
      <c r="X28" s="17">
        <f t="shared" si="2"/>
        <v>16</v>
      </c>
    </row>
    <row r="29" spans="2:24" ht="11.25">
      <c r="B29" s="15">
        <v>21</v>
      </c>
      <c r="C29" s="29" t="s">
        <v>29</v>
      </c>
      <c r="D29" s="16">
        <v>0</v>
      </c>
      <c r="E29" s="16">
        <v>0</v>
      </c>
      <c r="F29" s="16">
        <v>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f t="shared" si="0"/>
        <v>0</v>
      </c>
      <c r="W29" s="16">
        <f t="shared" si="1"/>
        <v>0</v>
      </c>
      <c r="X29" s="17">
        <f t="shared" si="2"/>
        <v>0</v>
      </c>
    </row>
    <row r="30" spans="2:24" ht="11.25">
      <c r="B30" s="15">
        <v>22</v>
      </c>
      <c r="C30" s="29" t="s">
        <v>46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0"/>
        <v>0</v>
      </c>
      <c r="W30" s="16">
        <f t="shared" si="1"/>
        <v>0</v>
      </c>
      <c r="X30" s="17">
        <f t="shared" si="2"/>
        <v>0</v>
      </c>
    </row>
    <row r="31" spans="2:24" ht="11.25">
      <c r="B31" s="15">
        <v>23</v>
      </c>
      <c r="C31" s="29" t="s">
        <v>48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>
        <v>0</v>
      </c>
      <c r="T31" s="16">
        <v>0</v>
      </c>
      <c r="U31" s="16">
        <v>0</v>
      </c>
      <c r="V31" s="16">
        <f>SUM(D31+G31+J31+M31+P31+S31)</f>
        <v>0</v>
      </c>
      <c r="W31" s="16">
        <f>SUM(E31+H31+K31+N31+Q31+T31)</f>
        <v>0</v>
      </c>
      <c r="X31" s="17">
        <f>SUM(F31+I31+L31+O31+R31+U31)</f>
        <v>0</v>
      </c>
    </row>
    <row r="32" spans="2:24" ht="11.25">
      <c r="B32" s="15">
        <v>24</v>
      </c>
      <c r="C32" s="29" t="s">
        <v>28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/>
      <c r="T32" s="16"/>
      <c r="U32" s="16"/>
      <c r="V32" s="16">
        <f t="shared" si="0"/>
        <v>0</v>
      </c>
      <c r="W32" s="16">
        <f t="shared" si="1"/>
        <v>0</v>
      </c>
      <c r="X32" s="17">
        <f t="shared" si="2"/>
        <v>0</v>
      </c>
    </row>
    <row r="33" spans="2:24" ht="11.25">
      <c r="B33" s="15">
        <v>25</v>
      </c>
      <c r="C33" s="29" t="s">
        <v>34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f t="shared" si="0"/>
        <v>0</v>
      </c>
      <c r="W33" s="16">
        <f t="shared" si="1"/>
        <v>0</v>
      </c>
      <c r="X33" s="17">
        <f t="shared" si="2"/>
        <v>0</v>
      </c>
    </row>
    <row r="34" spans="2:24" ht="11.25">
      <c r="B34" s="15">
        <v>26</v>
      </c>
      <c r="C34" s="29" t="s">
        <v>40</v>
      </c>
      <c r="D34" s="16"/>
      <c r="E34" s="16"/>
      <c r="F34" s="16"/>
      <c r="G34" s="16">
        <v>0</v>
      </c>
      <c r="H34" s="16">
        <v>0</v>
      </c>
      <c r="I34" s="16">
        <v>0</v>
      </c>
      <c r="J34" s="16"/>
      <c r="K34" s="16"/>
      <c r="L34" s="16"/>
      <c r="M34" s="16"/>
      <c r="N34" s="16"/>
      <c r="O34" s="16"/>
      <c r="P34" s="16">
        <v>0</v>
      </c>
      <c r="Q34" s="16">
        <v>0</v>
      </c>
      <c r="R34" s="16">
        <v>0</v>
      </c>
      <c r="S34" s="16"/>
      <c r="T34" s="16"/>
      <c r="U34" s="16"/>
      <c r="V34" s="16">
        <f t="shared" si="0"/>
        <v>0</v>
      </c>
      <c r="W34" s="16">
        <f t="shared" si="1"/>
        <v>0</v>
      </c>
      <c r="X34" s="17">
        <f t="shared" si="2"/>
        <v>0</v>
      </c>
    </row>
    <row r="35" spans="2:24" ht="11.25">
      <c r="B35" s="15">
        <v>27</v>
      </c>
      <c r="C35" s="29" t="s">
        <v>31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f t="shared" si="0"/>
        <v>0</v>
      </c>
      <c r="W35" s="16">
        <f t="shared" si="1"/>
        <v>0</v>
      </c>
      <c r="X35" s="17">
        <f t="shared" si="2"/>
        <v>0</v>
      </c>
    </row>
    <row r="36" spans="2:24" ht="11.25">
      <c r="B36" s="15">
        <v>28</v>
      </c>
      <c r="C36" s="29" t="s">
        <v>47</v>
      </c>
      <c r="D36" s="16"/>
      <c r="E36" s="16"/>
      <c r="F36" s="16"/>
      <c r="G36" s="16">
        <v>0</v>
      </c>
      <c r="H36" s="16">
        <v>0</v>
      </c>
      <c r="I36" s="16">
        <v>0</v>
      </c>
      <c r="J36" s="16"/>
      <c r="K36" s="16"/>
      <c r="L36" s="16"/>
      <c r="M36" s="16"/>
      <c r="N36" s="16"/>
      <c r="O36" s="16"/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0"/>
        <v>0</v>
      </c>
      <c r="W36" s="16">
        <f t="shared" si="1"/>
        <v>0</v>
      </c>
      <c r="X36" s="17">
        <f t="shared" si="2"/>
        <v>0</v>
      </c>
    </row>
    <row r="37" spans="2:24" ht="11.25">
      <c r="B37" s="15">
        <v>29</v>
      </c>
      <c r="C37" s="29" t="s">
        <v>49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>
        <v>0</v>
      </c>
      <c r="T37" s="16">
        <v>0</v>
      </c>
      <c r="U37" s="16">
        <v>0</v>
      </c>
      <c r="V37" s="16">
        <f>SUM(D37+G37+J37+M37+P37+S37)</f>
        <v>0</v>
      </c>
      <c r="W37" s="16">
        <f>SUM(E37+H37+K37+N37+Q37+T37)</f>
        <v>0</v>
      </c>
      <c r="X37" s="17">
        <f>SUM(F37+I37+L37+O37+R37+U37)</f>
        <v>0</v>
      </c>
    </row>
    <row r="38" spans="2:24" ht="12" thickBot="1">
      <c r="B38" s="18">
        <v>30</v>
      </c>
      <c r="C38" s="30" t="s">
        <v>41</v>
      </c>
      <c r="D38" s="19"/>
      <c r="E38" s="19"/>
      <c r="F38" s="19"/>
      <c r="G38" s="19">
        <v>0</v>
      </c>
      <c r="H38" s="19">
        <v>0</v>
      </c>
      <c r="I38" s="19"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>
        <f t="shared" si="0"/>
        <v>0</v>
      </c>
      <c r="W38" s="19">
        <f t="shared" si="1"/>
        <v>0</v>
      </c>
      <c r="X38" s="20">
        <f t="shared" si="2"/>
        <v>0</v>
      </c>
    </row>
  </sheetData>
  <mergeCells count="10">
    <mergeCell ref="B2:X2"/>
    <mergeCell ref="B4:X4"/>
    <mergeCell ref="D6:F7"/>
    <mergeCell ref="G6:I7"/>
    <mergeCell ref="J6:O6"/>
    <mergeCell ref="P6:R7"/>
    <mergeCell ref="S6:U7"/>
    <mergeCell ref="V6:X7"/>
    <mergeCell ref="J7:L7"/>
    <mergeCell ref="M7:O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lezakr</cp:lastModifiedBy>
  <cp:lastPrinted>2007-07-21T14:50:22Z</cp:lastPrinted>
  <dcterms:created xsi:type="dcterms:W3CDTF">2007-02-28T11:35:30Z</dcterms:created>
  <dcterms:modified xsi:type="dcterms:W3CDTF">2007-10-21T19:42:54Z</dcterms:modified>
  <cp:category/>
  <cp:version/>
  <cp:contentType/>
  <cp:contentStatus/>
</cp:coreProperties>
</file>