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221" windowWidth="11970" windowHeight="11205" activeTab="0"/>
  </bookViews>
  <sheets>
    <sheet name="Gruntowe - Grand Prix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<sst xmlns="http://schemas.openxmlformats.org/spreadsheetml/2006/main" count="74" uniqueCount="64">
  <si>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L.p.</t>
  </si>
  <si>
    <t>Nazwisko i imię zawodnika</t>
  </si>
  <si>
    <t>Waga</t>
  </si>
  <si>
    <t>Punkty sektorowe</t>
  </si>
  <si>
    <t>GRAND  PRIX</t>
  </si>
  <si>
    <t>KLASYFIKACJA GRUNTOWA</t>
  </si>
  <si>
    <t>Końcowa   Klasyfikacja          Grand Prix</t>
  </si>
  <si>
    <t>brak uczestnictwa w zawodach</t>
  </si>
  <si>
    <t>Punkty sektorowe za zerową wagę przyjmowane są z najliczniej obsadzonych zawodów z całego cyklu GP powiększone o jeden (liczba zawodników + 1)</t>
  </si>
  <si>
    <t>Punkty sektorowe za brak uczestnictwa w zawodach przyjmowane są z najliczniej obsadzonych zawodów z całego cyklu GP powiększone o dwa (liczba zawodników + 2)</t>
  </si>
  <si>
    <t>Miejsce</t>
  </si>
  <si>
    <t>Nocne Drużynowe - Ścinawa</t>
  </si>
  <si>
    <t>Puchar Wiosny - Szczytniki</t>
  </si>
  <si>
    <t>KOŁA LUBIN-MIASTO 2015 ROK</t>
  </si>
  <si>
    <t>Puchar Lata - Klików</t>
  </si>
  <si>
    <t>Mistrzostwa Koła - Msciwojów</t>
  </si>
  <si>
    <t>Zakończenie Sezonu - Chełm</t>
  </si>
  <si>
    <t>Urbański Daniel</t>
  </si>
  <si>
    <t>Kulczyk Mariusz</t>
  </si>
  <si>
    <t>Paluch Wiesław</t>
  </si>
  <si>
    <t>Szymański Zbigniew</t>
  </si>
  <si>
    <t>Zarzecki Marek</t>
  </si>
  <si>
    <t>Wójcik Krzysztof</t>
  </si>
  <si>
    <t>Magdziak Bogdan</t>
  </si>
  <si>
    <t>Gamdzyk Barbara</t>
  </si>
  <si>
    <t>Krzywański Paweł</t>
  </si>
  <si>
    <t>Kraszewski Andrzej</t>
  </si>
  <si>
    <t>Wierzba Robert</t>
  </si>
  <si>
    <t>Plaskonka Robert</t>
  </si>
  <si>
    <t>Pawlarczyk Mateusz</t>
  </si>
  <si>
    <t>Rezler Artur</t>
  </si>
  <si>
    <t>Magdziak Jerzy</t>
  </si>
  <si>
    <t>Szymański Ireneusz</t>
  </si>
  <si>
    <t>Tempel Krzysztof</t>
  </si>
  <si>
    <t>Pietras Zbigniew</t>
  </si>
  <si>
    <t>Tomczak Daniel</t>
  </si>
  <si>
    <t>Klimas Marek</t>
  </si>
  <si>
    <t>Soboń Kazimierz</t>
  </si>
  <si>
    <t>Kubiś Władysław</t>
  </si>
  <si>
    <t>Marciński Dawid</t>
  </si>
  <si>
    <t>Bukała Dariusz</t>
  </si>
  <si>
    <t>Rafa Henryk</t>
  </si>
  <si>
    <t>Zaremba Piotr</t>
  </si>
  <si>
    <t>Wojewodzic Tomasz</t>
  </si>
  <si>
    <t>Dybioch Rafał</t>
  </si>
  <si>
    <t>Kopacz Bogdan</t>
  </si>
  <si>
    <t>Matejko Marcin</t>
  </si>
  <si>
    <t>Sawicki Wojciech</t>
  </si>
  <si>
    <t>Bednarek Roman</t>
  </si>
  <si>
    <t>Wojciechowski Arkadiusz</t>
  </si>
  <si>
    <t>Kwaśniewski Stanisław</t>
  </si>
  <si>
    <t>Gółkowski Artur</t>
  </si>
  <si>
    <t>Wojszczak Krystian</t>
  </si>
  <si>
    <t>Bilewicz Andrzej</t>
  </si>
  <si>
    <t>Magdziak Ireneusz</t>
  </si>
  <si>
    <t>Dworzyńska Aneta</t>
  </si>
  <si>
    <t>Wróblewski Bogdan</t>
  </si>
  <si>
    <t>Szturm Mariusz</t>
  </si>
  <si>
    <t>Piróg Leopold</t>
  </si>
  <si>
    <t>Aksamit Adam</t>
  </si>
  <si>
    <t>Masal Krzysztof</t>
  </si>
  <si>
    <t>Aksamit Daniel</t>
  </si>
  <si>
    <t>Kita Krzysztof</t>
  </si>
  <si>
    <t>Adamczyk Arkadiusz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</si>
</sst>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 style="medium"/>
      <bottom style="dashed">
        <color indexed="9"/>
      </bottom>
    </border>
    <border>
      <left style="medium"/>
      <right style="medium"/>
      <top style="dashed">
        <color indexed="9"/>
      </top>
      <bottom style="dashed">
        <color indexed="9"/>
      </bottom>
    </border>
    <border>
      <left style="medium"/>
      <right style="medium"/>
      <top style="dashed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1" fillId="27" borderId="19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4" fillId="27" borderId="21" xfId="0" applyFont="1" applyFill="1" applyBorder="1" applyAlignment="1">
      <alignment horizontal="left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/>
    </xf>
    <xf numFmtId="0" fontId="1" fillId="26" borderId="29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/>
    </xf>
    <xf numFmtId="0" fontId="1" fillId="25" borderId="40" xfId="0" applyFont="1" applyFill="1" applyBorder="1" applyAlignment="1">
      <alignment horizontal="center" vertical="center"/>
    </xf>
    <xf numFmtId="0" fontId="1" fillId="25" borderId="4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42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/>
    </xf>
    <xf numFmtId="0" fontId="4" fillId="28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28" borderId="46" xfId="0" applyFont="1" applyFill="1" applyBorder="1" applyAlignment="1">
      <alignment horizontal="center" vertical="center" textRotation="90"/>
    </xf>
    <xf numFmtId="0" fontId="0" fillId="28" borderId="47" xfId="0" applyFont="1" applyFill="1" applyBorder="1" applyAlignment="1">
      <alignment horizontal="center" vertical="center" textRotation="90"/>
    </xf>
    <xf numFmtId="0" fontId="0" fillId="28" borderId="48" xfId="0" applyFont="1" applyFill="1" applyBorder="1" applyAlignment="1">
      <alignment horizontal="center" vertical="center" textRotation="90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26" borderId="39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B1">
      <selection activeCell="B9" sqref="B9"/>
    </sheetView>
  </sheetViews>
  <sheetFormatPr defaultColWidth="9.00390625" defaultRowHeight="12.75"/>
  <cols>
    <col min="1" max="1" width="1.75390625" style="8" customWidth="1"/>
    <col min="2" max="2" width="3.25390625" style="7" customWidth="1"/>
    <col min="3" max="3" width="21.75390625" style="7" customWidth="1"/>
    <col min="4" max="4" width="4.75390625" style="7" customWidth="1"/>
    <col min="5" max="5" width="6.75390625" style="7" customWidth="1"/>
    <col min="6" max="6" width="4.75390625" style="7" customWidth="1"/>
    <col min="7" max="7" width="6.75390625" style="7" customWidth="1"/>
    <col min="8" max="8" width="4.75390625" style="7" customWidth="1"/>
    <col min="9" max="9" width="6.75390625" style="7" customWidth="1"/>
    <col min="10" max="10" width="4.75390625" style="7" customWidth="1"/>
    <col min="11" max="11" width="6.75390625" style="7" customWidth="1"/>
    <col min="12" max="12" width="4.75390625" style="7" customWidth="1"/>
    <col min="13" max="13" width="6.75390625" style="7" customWidth="1"/>
    <col min="14" max="14" width="5.75390625" style="7" customWidth="1"/>
    <col min="15" max="15" width="6.75390625" style="7" customWidth="1"/>
    <col min="16" max="16" width="3.75390625" style="7" customWidth="1"/>
    <col min="17" max="16384" width="9.125" style="7" customWidth="1"/>
  </cols>
  <sheetData>
    <row r="1" s="4" customFormat="1" ht="10.5" customHeight="1">
      <c r="A1" s="3"/>
    </row>
    <row r="2" spans="1:16" ht="18">
      <c r="A2" s="5"/>
      <c r="B2" s="93" t="s">
        <v>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6"/>
    </row>
    <row r="3" spans="1:16" ht="18">
      <c r="A3" s="5"/>
      <c r="B3" s="93" t="s">
        <v>13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6"/>
    </row>
    <row r="4" spans="2:15" ht="10.5" customHeight="1">
      <c r="B4" s="96" t="s">
        <v>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2:15" ht="21" customHeight="1">
      <c r="B5" s="9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2:15" ht="10.5" thickBot="1">
      <c r="B6" s="99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6" s="10" customFormat="1" ht="22.5" customHeight="1">
      <c r="A7" s="9"/>
      <c r="C7" s="31"/>
      <c r="D7" s="85" t="s">
        <v>12</v>
      </c>
      <c r="E7" s="86"/>
      <c r="F7" s="85" t="s">
        <v>11</v>
      </c>
      <c r="G7" s="86"/>
      <c r="H7" s="85" t="s">
        <v>14</v>
      </c>
      <c r="I7" s="86"/>
      <c r="J7" s="85" t="s">
        <v>15</v>
      </c>
      <c r="K7" s="86"/>
      <c r="L7" s="85" t="s">
        <v>16</v>
      </c>
      <c r="M7" s="86"/>
      <c r="N7" s="85" t="s">
        <v>6</v>
      </c>
      <c r="O7" s="86"/>
      <c r="P7" s="88" t="s">
        <v>10</v>
      </c>
    </row>
    <row r="8" spans="1:16" s="12" customFormat="1" ht="21.75" customHeight="1" thickBot="1">
      <c r="A8" s="11"/>
      <c r="B8" s="20"/>
      <c r="C8" s="3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9"/>
    </row>
    <row r="9" spans="1:16" s="14" customFormat="1" ht="30" thickBot="1">
      <c r="A9" s="17"/>
      <c r="B9" s="28" t="s">
        <v>0</v>
      </c>
      <c r="C9" s="28" t="s">
        <v>1</v>
      </c>
      <c r="D9" s="1" t="s">
        <v>2</v>
      </c>
      <c r="E9" s="2" t="s">
        <v>3</v>
      </c>
      <c r="F9" s="34" t="s">
        <v>2</v>
      </c>
      <c r="G9" s="2" t="s">
        <v>3</v>
      </c>
      <c r="H9" s="34" t="s">
        <v>2</v>
      </c>
      <c r="I9" s="2" t="s">
        <v>3</v>
      </c>
      <c r="J9" s="34" t="s">
        <v>2</v>
      </c>
      <c r="K9" s="2" t="s">
        <v>3</v>
      </c>
      <c r="L9" s="34" t="s">
        <v>2</v>
      </c>
      <c r="M9" s="2" t="s">
        <v>3</v>
      </c>
      <c r="N9" s="34" t="s">
        <v>2</v>
      </c>
      <c r="O9" s="33" t="s">
        <v>3</v>
      </c>
      <c r="P9" s="90"/>
    </row>
    <row r="10" spans="1:16" ht="12" customHeight="1">
      <c r="A10" s="18"/>
      <c r="B10" s="27">
        <v>1</v>
      </c>
      <c r="C10" s="76" t="s">
        <v>21</v>
      </c>
      <c r="D10" s="77">
        <v>2420</v>
      </c>
      <c r="E10" s="78">
        <v>5</v>
      </c>
      <c r="F10" s="79">
        <v>3240</v>
      </c>
      <c r="G10" s="80">
        <v>3</v>
      </c>
      <c r="H10" s="77">
        <v>620</v>
      </c>
      <c r="I10" s="78">
        <v>1</v>
      </c>
      <c r="J10" s="77">
        <v>2220</v>
      </c>
      <c r="K10" s="78">
        <v>1</v>
      </c>
      <c r="L10" s="77">
        <v>1600</v>
      </c>
      <c r="M10" s="78">
        <v>3</v>
      </c>
      <c r="N10" s="81">
        <f>SUM(D10,F10,H10,J10,L10)</f>
        <v>10100</v>
      </c>
      <c r="O10" s="82">
        <f>SUM(E10,G10,I10,K10,M10)</f>
        <v>13</v>
      </c>
      <c r="P10" s="47">
        <v>1</v>
      </c>
    </row>
    <row r="11" spans="1:16" ht="12" customHeight="1">
      <c r="A11" s="18"/>
      <c r="B11" s="24">
        <v>2</v>
      </c>
      <c r="C11" s="83" t="s">
        <v>19</v>
      </c>
      <c r="D11" s="53">
        <v>2870</v>
      </c>
      <c r="E11" s="54">
        <v>3</v>
      </c>
      <c r="F11" s="53">
        <v>3650</v>
      </c>
      <c r="G11" s="54">
        <v>2</v>
      </c>
      <c r="H11" s="55">
        <v>90</v>
      </c>
      <c r="I11" s="56">
        <v>6</v>
      </c>
      <c r="J11" s="53">
        <v>1450</v>
      </c>
      <c r="K11" s="54">
        <v>2</v>
      </c>
      <c r="L11" s="53">
        <v>880</v>
      </c>
      <c r="M11" s="54">
        <v>7</v>
      </c>
      <c r="N11" s="55">
        <f>SUM(D11,F11,H11,J11,L11)</f>
        <v>8940</v>
      </c>
      <c r="O11" s="54">
        <f>SUM(E11,G11,I11,K11,M11)</f>
        <v>20</v>
      </c>
      <c r="P11" s="48">
        <v>2</v>
      </c>
    </row>
    <row r="12" spans="1:16" ht="12" customHeight="1">
      <c r="A12" s="18"/>
      <c r="B12" s="24">
        <v>3</v>
      </c>
      <c r="C12" s="57" t="s">
        <v>22</v>
      </c>
      <c r="D12" s="53">
        <v>1920</v>
      </c>
      <c r="E12" s="54">
        <v>6</v>
      </c>
      <c r="F12" s="53">
        <v>940</v>
      </c>
      <c r="G12" s="54">
        <v>8</v>
      </c>
      <c r="H12" s="53">
        <v>460</v>
      </c>
      <c r="I12" s="54">
        <v>2</v>
      </c>
      <c r="J12" s="53">
        <v>750</v>
      </c>
      <c r="K12" s="54">
        <v>10</v>
      </c>
      <c r="L12" s="53">
        <v>170</v>
      </c>
      <c r="M12" s="54">
        <v>14</v>
      </c>
      <c r="N12" s="55">
        <f>SUM(D12,F12,H12,J12,L12)</f>
        <v>4240</v>
      </c>
      <c r="O12" s="54">
        <f>SUM(E12,G12,I12,K12,M12)</f>
        <v>40</v>
      </c>
      <c r="P12" s="48">
        <v>3</v>
      </c>
    </row>
    <row r="13" spans="1:16" ht="12" customHeight="1">
      <c r="A13" s="18"/>
      <c r="B13" s="24">
        <v>4</v>
      </c>
      <c r="C13" s="83" t="s">
        <v>17</v>
      </c>
      <c r="D13" s="53">
        <v>4530</v>
      </c>
      <c r="E13" s="54">
        <v>1</v>
      </c>
      <c r="F13" s="53">
        <v>270</v>
      </c>
      <c r="G13" s="21">
        <v>18</v>
      </c>
      <c r="H13" s="55">
        <v>40</v>
      </c>
      <c r="I13" s="56">
        <v>7</v>
      </c>
      <c r="J13" s="55">
        <v>710</v>
      </c>
      <c r="K13" s="56">
        <v>11</v>
      </c>
      <c r="L13" s="53">
        <v>430</v>
      </c>
      <c r="M13" s="54">
        <v>9</v>
      </c>
      <c r="N13" s="55">
        <f>SUM(D13,F13,H13,J13,L13)</f>
        <v>5980</v>
      </c>
      <c r="O13" s="54">
        <f>SUM(E13,G13,I13,K13,M13)</f>
        <v>46</v>
      </c>
      <c r="P13" s="48">
        <v>4</v>
      </c>
    </row>
    <row r="14" spans="1:16" ht="12" customHeight="1">
      <c r="A14" s="18"/>
      <c r="B14" s="24">
        <v>5</v>
      </c>
      <c r="C14" s="84" t="s">
        <v>28</v>
      </c>
      <c r="D14" s="29">
        <v>1210</v>
      </c>
      <c r="E14" s="21">
        <v>12</v>
      </c>
      <c r="F14" s="29">
        <v>2820</v>
      </c>
      <c r="G14" s="21">
        <v>4</v>
      </c>
      <c r="H14" s="38">
        <v>0</v>
      </c>
      <c r="I14" s="37">
        <v>30</v>
      </c>
      <c r="J14" s="29">
        <v>1210</v>
      </c>
      <c r="K14" s="21">
        <v>4</v>
      </c>
      <c r="L14" s="29">
        <v>2220</v>
      </c>
      <c r="M14" s="21">
        <v>1</v>
      </c>
      <c r="N14" s="38">
        <f>SUM(D14,F14,H14,J14,L14)</f>
        <v>7460</v>
      </c>
      <c r="O14" s="21">
        <f>SUM(E14,G14,I14,K14,M14)</f>
        <v>51</v>
      </c>
      <c r="P14" s="48">
        <v>5</v>
      </c>
    </row>
    <row r="15" spans="1:16" ht="12" customHeight="1">
      <c r="A15" s="18"/>
      <c r="B15" s="24">
        <v>6</v>
      </c>
      <c r="C15" s="30" t="s">
        <v>18</v>
      </c>
      <c r="D15" s="29">
        <v>3050</v>
      </c>
      <c r="E15" s="21">
        <v>2</v>
      </c>
      <c r="F15" s="29">
        <v>370</v>
      </c>
      <c r="G15" s="21">
        <v>15</v>
      </c>
      <c r="H15" s="38">
        <v>0</v>
      </c>
      <c r="I15" s="37">
        <v>30</v>
      </c>
      <c r="J15" s="29">
        <v>910</v>
      </c>
      <c r="K15" s="21">
        <v>6</v>
      </c>
      <c r="L15" s="29">
        <v>1150</v>
      </c>
      <c r="M15" s="21">
        <v>5</v>
      </c>
      <c r="N15" s="38">
        <f>SUM(D15,F15,H15,J15,L15)</f>
        <v>5480</v>
      </c>
      <c r="O15" s="21">
        <f>SUM(E15,G15,I15,K15,M15)</f>
        <v>58</v>
      </c>
      <c r="P15" s="48">
        <v>6</v>
      </c>
    </row>
    <row r="16" spans="1:16" s="15" customFormat="1" ht="12" customHeight="1">
      <c r="A16" s="19"/>
      <c r="B16" s="25">
        <v>7</v>
      </c>
      <c r="C16" s="51" t="s">
        <v>40</v>
      </c>
      <c r="D16" s="52">
        <v>180</v>
      </c>
      <c r="E16" s="22">
        <v>24</v>
      </c>
      <c r="F16" s="52">
        <v>1900</v>
      </c>
      <c r="G16" s="22">
        <v>7</v>
      </c>
      <c r="H16" s="35">
        <v>150</v>
      </c>
      <c r="I16" s="64">
        <v>4</v>
      </c>
      <c r="J16" s="52">
        <v>690</v>
      </c>
      <c r="K16" s="22">
        <v>12</v>
      </c>
      <c r="L16" s="52">
        <v>150</v>
      </c>
      <c r="M16" s="22">
        <v>15</v>
      </c>
      <c r="N16" s="35">
        <f>SUM(D16,F16,H16,J16,L16)</f>
        <v>3070</v>
      </c>
      <c r="O16" s="22">
        <f>SUM(E16,G16,I16,K16,M16)</f>
        <v>62</v>
      </c>
      <c r="P16" s="49">
        <v>7</v>
      </c>
    </row>
    <row r="17" spans="1:16" ht="12" customHeight="1">
      <c r="A17" s="16"/>
      <c r="B17" s="25">
        <v>8</v>
      </c>
      <c r="C17" s="63" t="s">
        <v>46</v>
      </c>
      <c r="D17" s="69">
        <v>0</v>
      </c>
      <c r="E17" s="70">
        <v>31</v>
      </c>
      <c r="F17" s="52">
        <v>4030</v>
      </c>
      <c r="G17" s="22">
        <v>1</v>
      </c>
      <c r="H17" s="52">
        <v>20</v>
      </c>
      <c r="I17" s="22">
        <v>8</v>
      </c>
      <c r="J17" s="52">
        <v>1070</v>
      </c>
      <c r="K17" s="22">
        <v>5</v>
      </c>
      <c r="L17" s="69">
        <v>0</v>
      </c>
      <c r="M17" s="70">
        <v>31</v>
      </c>
      <c r="N17" s="35">
        <f>SUM(D17,F17,H17,J17,L17)</f>
        <v>5120</v>
      </c>
      <c r="O17" s="22">
        <f>SUM(E17,G17,I17,K17,M17)</f>
        <v>76</v>
      </c>
      <c r="P17" s="49">
        <v>8</v>
      </c>
    </row>
    <row r="18" spans="1:16" ht="12" customHeight="1">
      <c r="A18" s="16"/>
      <c r="B18" s="25">
        <v>9</v>
      </c>
      <c r="C18" s="63" t="s">
        <v>48</v>
      </c>
      <c r="D18" s="69">
        <v>0</v>
      </c>
      <c r="E18" s="70">
        <v>31</v>
      </c>
      <c r="F18" s="52">
        <v>0</v>
      </c>
      <c r="G18" s="22">
        <v>30</v>
      </c>
      <c r="H18" s="52">
        <v>380</v>
      </c>
      <c r="I18" s="22">
        <v>3</v>
      </c>
      <c r="J18" s="52">
        <v>820</v>
      </c>
      <c r="K18" s="22">
        <v>9</v>
      </c>
      <c r="L18" s="52">
        <v>1490</v>
      </c>
      <c r="M18" s="22">
        <v>4</v>
      </c>
      <c r="N18" s="35">
        <f>SUM(D18,F18,H18,J18,L18)</f>
        <v>2690</v>
      </c>
      <c r="O18" s="22">
        <f>SUM(E18,G18,I18,K18,M18)</f>
        <v>77</v>
      </c>
      <c r="P18" s="49">
        <v>9</v>
      </c>
    </row>
    <row r="19" spans="1:16" ht="12" customHeight="1">
      <c r="A19" s="16"/>
      <c r="B19" s="25">
        <v>10</v>
      </c>
      <c r="C19" s="63" t="s">
        <v>24</v>
      </c>
      <c r="D19" s="52">
        <v>1690</v>
      </c>
      <c r="E19" s="22">
        <v>8</v>
      </c>
      <c r="F19" s="52">
        <v>2540</v>
      </c>
      <c r="G19" s="22">
        <v>6</v>
      </c>
      <c r="H19" s="52">
        <v>0</v>
      </c>
      <c r="I19" s="22">
        <v>30</v>
      </c>
      <c r="J19" s="52">
        <v>230</v>
      </c>
      <c r="K19" s="22">
        <v>18</v>
      </c>
      <c r="L19" s="52">
        <v>100</v>
      </c>
      <c r="M19" s="22">
        <v>17</v>
      </c>
      <c r="N19" s="35">
        <f>SUM(D19,F19,H19,J19,L19)</f>
        <v>4560</v>
      </c>
      <c r="O19" s="22">
        <f>SUM(E19,G19,I19,K19,M19)</f>
        <v>79</v>
      </c>
      <c r="P19" s="49">
        <v>10</v>
      </c>
    </row>
    <row r="20" spans="1:16" ht="12" customHeight="1">
      <c r="A20" s="16"/>
      <c r="B20" s="25">
        <v>11</v>
      </c>
      <c r="C20" s="60" t="s">
        <v>23</v>
      </c>
      <c r="D20" s="61">
        <v>1880</v>
      </c>
      <c r="E20" s="62">
        <v>7</v>
      </c>
      <c r="F20" s="61">
        <v>340</v>
      </c>
      <c r="G20" s="22">
        <v>16</v>
      </c>
      <c r="H20" s="61">
        <v>0</v>
      </c>
      <c r="I20" s="62">
        <v>30</v>
      </c>
      <c r="J20" s="61">
        <v>370</v>
      </c>
      <c r="K20" s="62">
        <v>15</v>
      </c>
      <c r="L20" s="61">
        <v>370</v>
      </c>
      <c r="M20" s="62">
        <v>11</v>
      </c>
      <c r="N20" s="59">
        <f>SUM(D20,F20,H20,J20,L20)</f>
        <v>2960</v>
      </c>
      <c r="O20" s="58">
        <f>SUM(E20,G20,I20,K20,M20)</f>
        <v>79</v>
      </c>
      <c r="P20" s="49">
        <v>11</v>
      </c>
    </row>
    <row r="21" spans="1:16" ht="12" customHeight="1">
      <c r="A21" s="16"/>
      <c r="B21" s="25">
        <v>12</v>
      </c>
      <c r="C21" s="51" t="s">
        <v>20</v>
      </c>
      <c r="D21" s="52">
        <v>2660</v>
      </c>
      <c r="E21" s="22">
        <v>4</v>
      </c>
      <c r="F21" s="52">
        <v>2600</v>
      </c>
      <c r="G21" s="22">
        <v>5</v>
      </c>
      <c r="H21" s="52">
        <v>0</v>
      </c>
      <c r="I21" s="22">
        <v>30</v>
      </c>
      <c r="J21" s="52">
        <v>490</v>
      </c>
      <c r="K21" s="22">
        <v>14</v>
      </c>
      <c r="L21" s="69">
        <v>0</v>
      </c>
      <c r="M21" s="70">
        <v>31</v>
      </c>
      <c r="N21" s="35">
        <f>SUM(D21,F21,H21,J21,L21)</f>
        <v>5750</v>
      </c>
      <c r="O21" s="22">
        <f>SUM(E21,G21,I21,K21,M21)</f>
        <v>84</v>
      </c>
      <c r="P21" s="49">
        <v>12</v>
      </c>
    </row>
    <row r="22" spans="1:16" ht="12" customHeight="1">
      <c r="A22" s="16"/>
      <c r="B22" s="25">
        <v>13</v>
      </c>
      <c r="C22" s="71" t="s">
        <v>25</v>
      </c>
      <c r="D22" s="72">
        <v>1680</v>
      </c>
      <c r="E22" s="73">
        <v>9</v>
      </c>
      <c r="F22" s="72">
        <v>570</v>
      </c>
      <c r="G22" s="73">
        <v>13</v>
      </c>
      <c r="H22" s="74">
        <v>110</v>
      </c>
      <c r="I22" s="73">
        <v>5</v>
      </c>
      <c r="J22" s="69">
        <v>0</v>
      </c>
      <c r="K22" s="70">
        <v>31</v>
      </c>
      <c r="L22" s="69">
        <v>0</v>
      </c>
      <c r="M22" s="70">
        <v>31</v>
      </c>
      <c r="N22" s="74">
        <f>SUM(D22,F22,H22,J22,L22)</f>
        <v>2360</v>
      </c>
      <c r="O22" s="73">
        <f>SUM(E22,G22,I22,K22,M22)</f>
        <v>89</v>
      </c>
      <c r="P22" s="49">
        <v>13</v>
      </c>
    </row>
    <row r="23" spans="1:16" ht="12" customHeight="1">
      <c r="A23" s="16"/>
      <c r="B23" s="25">
        <v>14</v>
      </c>
      <c r="C23" s="63" t="s">
        <v>42</v>
      </c>
      <c r="D23" s="52">
        <v>100</v>
      </c>
      <c r="E23" s="22">
        <v>26</v>
      </c>
      <c r="F23" s="52">
        <v>310</v>
      </c>
      <c r="G23" s="22">
        <v>17</v>
      </c>
      <c r="H23" s="52">
        <v>10</v>
      </c>
      <c r="I23" s="22">
        <v>9</v>
      </c>
      <c r="J23" s="52">
        <v>880</v>
      </c>
      <c r="K23" s="22">
        <v>8</v>
      </c>
      <c r="L23" s="52">
        <v>0</v>
      </c>
      <c r="M23" s="22">
        <v>30</v>
      </c>
      <c r="N23" s="35">
        <f>SUM(D23,F23,H23,J23,L23)</f>
        <v>1300</v>
      </c>
      <c r="O23" s="22">
        <f>SUM(E23,G23,I23,K23,M23)</f>
        <v>90</v>
      </c>
      <c r="P23" s="49">
        <v>14</v>
      </c>
    </row>
    <row r="24" spans="1:16" ht="12" customHeight="1">
      <c r="A24" s="16"/>
      <c r="B24" s="25">
        <v>15</v>
      </c>
      <c r="C24" s="51" t="s">
        <v>32</v>
      </c>
      <c r="D24" s="52">
        <v>770</v>
      </c>
      <c r="E24" s="22">
        <v>16</v>
      </c>
      <c r="F24" s="52">
        <v>680</v>
      </c>
      <c r="G24" s="22">
        <v>11</v>
      </c>
      <c r="H24" s="52">
        <v>0</v>
      </c>
      <c r="I24" s="22">
        <v>30</v>
      </c>
      <c r="J24" s="52">
        <v>200</v>
      </c>
      <c r="K24" s="22">
        <v>20</v>
      </c>
      <c r="L24" s="52">
        <v>80</v>
      </c>
      <c r="M24" s="22">
        <v>18</v>
      </c>
      <c r="N24" s="35">
        <f>SUM(D24,F24,H24,J24,L24)</f>
        <v>1730</v>
      </c>
      <c r="O24" s="22">
        <f>SUM(E24,G24,I24,K24,M24)</f>
        <v>95</v>
      </c>
      <c r="P24" s="49">
        <v>15</v>
      </c>
    </row>
    <row r="25" spans="1:16" ht="12" customHeight="1">
      <c r="A25" s="16"/>
      <c r="B25" s="25">
        <v>16</v>
      </c>
      <c r="C25" s="63" t="s">
        <v>41</v>
      </c>
      <c r="D25" s="52">
        <v>110</v>
      </c>
      <c r="E25" s="22">
        <v>25</v>
      </c>
      <c r="F25" s="52">
        <v>10</v>
      </c>
      <c r="G25" s="22">
        <v>21</v>
      </c>
      <c r="H25" s="52">
        <v>0</v>
      </c>
      <c r="I25" s="22">
        <v>30</v>
      </c>
      <c r="J25" s="52">
        <v>270</v>
      </c>
      <c r="K25" s="22">
        <v>17</v>
      </c>
      <c r="L25" s="52">
        <v>390</v>
      </c>
      <c r="M25" s="22">
        <v>10</v>
      </c>
      <c r="N25" s="35">
        <f>SUM(D25,F25,H25,J25,L25)</f>
        <v>780</v>
      </c>
      <c r="O25" s="22">
        <f>SUM(E25,G25,I25,K25,M25)</f>
        <v>103</v>
      </c>
      <c r="P25" s="49">
        <v>16</v>
      </c>
    </row>
    <row r="26" spans="1:16" ht="12" customHeight="1">
      <c r="A26" s="16"/>
      <c r="B26" s="25">
        <v>17</v>
      </c>
      <c r="C26" s="63" t="s">
        <v>31</v>
      </c>
      <c r="D26" s="52">
        <v>880</v>
      </c>
      <c r="E26" s="22">
        <v>15</v>
      </c>
      <c r="F26" s="52">
        <v>0</v>
      </c>
      <c r="G26" s="22">
        <v>30</v>
      </c>
      <c r="H26" s="52">
        <v>0</v>
      </c>
      <c r="I26" s="22">
        <v>30</v>
      </c>
      <c r="J26" s="52">
        <v>0</v>
      </c>
      <c r="K26" s="22">
        <v>30</v>
      </c>
      <c r="L26" s="52">
        <v>1750</v>
      </c>
      <c r="M26" s="22">
        <v>2</v>
      </c>
      <c r="N26" s="35">
        <f>SUM(D26,F26,H26,J26,L26)</f>
        <v>2630</v>
      </c>
      <c r="O26" s="22">
        <f>SUM(E26,G26,I26,K26,M26)</f>
        <v>107</v>
      </c>
      <c r="P26" s="49">
        <v>17</v>
      </c>
    </row>
    <row r="27" spans="1:16" ht="12" customHeight="1">
      <c r="A27" s="16"/>
      <c r="B27" s="25">
        <v>18</v>
      </c>
      <c r="C27" s="63" t="s">
        <v>60</v>
      </c>
      <c r="D27" s="69">
        <v>0</v>
      </c>
      <c r="E27" s="70">
        <v>31</v>
      </c>
      <c r="F27" s="69">
        <v>0</v>
      </c>
      <c r="G27" s="70">
        <v>31</v>
      </c>
      <c r="H27" s="69">
        <v>0</v>
      </c>
      <c r="I27" s="70">
        <v>31</v>
      </c>
      <c r="J27" s="52">
        <v>910</v>
      </c>
      <c r="K27" s="22">
        <v>6</v>
      </c>
      <c r="L27" s="52">
        <v>640</v>
      </c>
      <c r="M27" s="22">
        <v>8</v>
      </c>
      <c r="N27" s="35">
        <f>SUM(D27,F27,H27,J27,L27)</f>
        <v>1550</v>
      </c>
      <c r="O27" s="22">
        <f>SUM(E27,G27,I27,K27,M27)</f>
        <v>107</v>
      </c>
      <c r="P27" s="49">
        <v>18</v>
      </c>
    </row>
    <row r="28" spans="1:16" ht="12" customHeight="1">
      <c r="A28" s="16"/>
      <c r="B28" s="25">
        <v>19</v>
      </c>
      <c r="C28" s="63" t="s">
        <v>39</v>
      </c>
      <c r="D28" s="52">
        <v>230</v>
      </c>
      <c r="E28" s="22">
        <v>23</v>
      </c>
      <c r="F28" s="69">
        <v>0</v>
      </c>
      <c r="G28" s="70">
        <v>31</v>
      </c>
      <c r="H28" s="69">
        <v>0</v>
      </c>
      <c r="I28" s="70">
        <v>31</v>
      </c>
      <c r="J28" s="52">
        <v>230</v>
      </c>
      <c r="K28" s="22">
        <v>18</v>
      </c>
      <c r="L28" s="52">
        <v>370</v>
      </c>
      <c r="M28" s="22">
        <v>11</v>
      </c>
      <c r="N28" s="35">
        <f>SUM(D28,F28,H28,J28,L28)</f>
        <v>830</v>
      </c>
      <c r="O28" s="22">
        <f>SUM(E28,G28,I28,K28,M28)</f>
        <v>114</v>
      </c>
      <c r="P28" s="49">
        <v>19</v>
      </c>
    </row>
    <row r="29" spans="1:16" ht="12" customHeight="1">
      <c r="A29" s="16"/>
      <c r="B29" s="25">
        <v>20</v>
      </c>
      <c r="C29" s="51" t="s">
        <v>33</v>
      </c>
      <c r="D29" s="52">
        <v>720</v>
      </c>
      <c r="E29" s="22">
        <v>17</v>
      </c>
      <c r="F29" s="69">
        <v>0</v>
      </c>
      <c r="G29" s="70">
        <v>31</v>
      </c>
      <c r="H29" s="69">
        <v>0</v>
      </c>
      <c r="I29" s="70">
        <v>31</v>
      </c>
      <c r="J29" s="69">
        <v>0</v>
      </c>
      <c r="K29" s="70">
        <v>31</v>
      </c>
      <c r="L29" s="52">
        <v>1070</v>
      </c>
      <c r="M29" s="22">
        <v>6</v>
      </c>
      <c r="N29" s="35">
        <f>SUM(D29,F29,H29,J29,L29)</f>
        <v>1790</v>
      </c>
      <c r="O29" s="22">
        <f>SUM(E29,G29,I29,K29,M29)</f>
        <v>116</v>
      </c>
      <c r="P29" s="49">
        <v>20</v>
      </c>
    </row>
    <row r="30" spans="1:16" ht="12" customHeight="1">
      <c r="A30" s="16"/>
      <c r="B30" s="25">
        <v>21</v>
      </c>
      <c r="C30" s="51" t="s">
        <v>35</v>
      </c>
      <c r="D30" s="52">
        <v>640</v>
      </c>
      <c r="E30" s="22">
        <v>19</v>
      </c>
      <c r="F30" s="69">
        <v>0</v>
      </c>
      <c r="G30" s="70">
        <v>31</v>
      </c>
      <c r="H30" s="69">
        <v>0</v>
      </c>
      <c r="I30" s="70">
        <v>31</v>
      </c>
      <c r="J30" s="52">
        <v>320</v>
      </c>
      <c r="K30" s="22">
        <v>16</v>
      </c>
      <c r="L30" s="52">
        <v>30</v>
      </c>
      <c r="M30" s="22">
        <v>21</v>
      </c>
      <c r="N30" s="35">
        <f>SUM(D30,F30,H30,J30,L30)</f>
        <v>990</v>
      </c>
      <c r="O30" s="22">
        <f>SUM(E30,G30,I30,K30,M30)</f>
        <v>118</v>
      </c>
      <c r="P30" s="49">
        <v>21</v>
      </c>
    </row>
    <row r="31" spans="1:16" ht="12" customHeight="1">
      <c r="A31" s="16"/>
      <c r="B31" s="25">
        <v>22</v>
      </c>
      <c r="C31" s="63" t="s">
        <v>34</v>
      </c>
      <c r="D31" s="52">
        <v>680</v>
      </c>
      <c r="E31" s="22">
        <v>18</v>
      </c>
      <c r="F31" s="52">
        <v>0</v>
      </c>
      <c r="G31" s="22">
        <v>30</v>
      </c>
      <c r="H31" s="69">
        <v>0</v>
      </c>
      <c r="I31" s="70">
        <v>31</v>
      </c>
      <c r="J31" s="69">
        <v>0</v>
      </c>
      <c r="K31" s="70">
        <v>31</v>
      </c>
      <c r="L31" s="52">
        <v>260</v>
      </c>
      <c r="M31" s="22">
        <v>13</v>
      </c>
      <c r="N31" s="35">
        <f>SUM(D31,F31,H31,J31,L31)</f>
        <v>940</v>
      </c>
      <c r="O31" s="22">
        <f>SUM(E31,G31,I31,K31,M31)</f>
        <v>123</v>
      </c>
      <c r="P31" s="49">
        <v>22</v>
      </c>
    </row>
    <row r="32" spans="1:16" ht="12" customHeight="1">
      <c r="A32" s="16"/>
      <c r="B32" s="25">
        <v>23</v>
      </c>
      <c r="C32" s="51" t="s">
        <v>26</v>
      </c>
      <c r="D32" s="52">
        <v>1260</v>
      </c>
      <c r="E32" s="22">
        <v>10</v>
      </c>
      <c r="F32" s="69">
        <v>0</v>
      </c>
      <c r="G32" s="70">
        <v>31</v>
      </c>
      <c r="H32" s="69">
        <v>0</v>
      </c>
      <c r="I32" s="70">
        <v>31</v>
      </c>
      <c r="J32" s="52">
        <v>60</v>
      </c>
      <c r="K32" s="22">
        <v>22</v>
      </c>
      <c r="L32" s="69">
        <v>0</v>
      </c>
      <c r="M32" s="70">
        <v>31</v>
      </c>
      <c r="N32" s="35">
        <f>SUM(D32,F32,H32,J32,L32)</f>
        <v>1320</v>
      </c>
      <c r="O32" s="22">
        <f>SUM(E32,G32,I32,K32,M32)</f>
        <v>125</v>
      </c>
      <c r="P32" s="49">
        <v>23</v>
      </c>
    </row>
    <row r="33" spans="1:16" ht="12" customHeight="1">
      <c r="A33" s="16"/>
      <c r="B33" s="25">
        <v>24</v>
      </c>
      <c r="C33" s="63" t="s">
        <v>59</v>
      </c>
      <c r="D33" s="69">
        <v>0</v>
      </c>
      <c r="E33" s="70">
        <v>31</v>
      </c>
      <c r="F33" s="69">
        <v>0</v>
      </c>
      <c r="G33" s="70">
        <v>31</v>
      </c>
      <c r="H33" s="75">
        <v>0</v>
      </c>
      <c r="I33" s="70">
        <v>31</v>
      </c>
      <c r="J33" s="52">
        <v>1310</v>
      </c>
      <c r="K33" s="22">
        <v>3</v>
      </c>
      <c r="L33" s="69">
        <v>0</v>
      </c>
      <c r="M33" s="70">
        <v>31</v>
      </c>
      <c r="N33" s="35">
        <f>SUM(D33,F33,H33,J33,L33)</f>
        <v>1310</v>
      </c>
      <c r="O33" s="22">
        <f>SUM(E33,G33,I33,K33,M33)</f>
        <v>127</v>
      </c>
      <c r="P33" s="49">
        <v>24</v>
      </c>
    </row>
    <row r="34" spans="1:16" ht="11.25">
      <c r="A34" s="16"/>
      <c r="B34" s="25">
        <v>25</v>
      </c>
      <c r="C34" s="63" t="s">
        <v>38</v>
      </c>
      <c r="D34" s="52">
        <v>480</v>
      </c>
      <c r="E34" s="22">
        <v>22</v>
      </c>
      <c r="F34" s="52">
        <v>0</v>
      </c>
      <c r="G34" s="22">
        <v>30</v>
      </c>
      <c r="H34" s="52">
        <v>0</v>
      </c>
      <c r="I34" s="22">
        <v>30</v>
      </c>
      <c r="J34" s="69">
        <v>0</v>
      </c>
      <c r="K34" s="70">
        <v>31</v>
      </c>
      <c r="L34" s="52">
        <v>80</v>
      </c>
      <c r="M34" s="22">
        <v>18</v>
      </c>
      <c r="N34" s="35">
        <f>SUM(D34,F34,H34,J34,L34)</f>
        <v>560</v>
      </c>
      <c r="O34" s="22">
        <f>SUM(E34,G34,I34,K34,M34)</f>
        <v>131</v>
      </c>
      <c r="P34" s="49">
        <v>25</v>
      </c>
    </row>
    <row r="35" spans="1:16" ht="12" customHeight="1">
      <c r="A35" s="16"/>
      <c r="B35" s="25">
        <v>26</v>
      </c>
      <c r="C35" s="63" t="s">
        <v>51</v>
      </c>
      <c r="D35" s="69">
        <v>0</v>
      </c>
      <c r="E35" s="70">
        <v>31</v>
      </c>
      <c r="F35" s="52">
        <v>800</v>
      </c>
      <c r="G35" s="22">
        <v>9</v>
      </c>
      <c r="H35" s="69">
        <v>0</v>
      </c>
      <c r="I35" s="70">
        <v>31</v>
      </c>
      <c r="J35" s="69">
        <v>0</v>
      </c>
      <c r="K35" s="70">
        <v>31</v>
      </c>
      <c r="L35" s="69">
        <v>0</v>
      </c>
      <c r="M35" s="70">
        <v>31</v>
      </c>
      <c r="N35" s="35">
        <f>SUM(D35,F35,H35,J35,L35)</f>
        <v>800</v>
      </c>
      <c r="O35" s="22">
        <f>SUM(E35,G35,I35,K35,M35)</f>
        <v>133</v>
      </c>
      <c r="P35" s="49">
        <v>26</v>
      </c>
    </row>
    <row r="36" spans="1:16" ht="12" customHeight="1">
      <c r="A36" s="16"/>
      <c r="B36" s="25">
        <v>27</v>
      </c>
      <c r="C36" s="63" t="s">
        <v>52</v>
      </c>
      <c r="D36" s="69">
        <v>0</v>
      </c>
      <c r="E36" s="70">
        <v>31</v>
      </c>
      <c r="F36" s="52">
        <v>780</v>
      </c>
      <c r="G36" s="22">
        <v>10</v>
      </c>
      <c r="H36" s="69">
        <v>0</v>
      </c>
      <c r="I36" s="70">
        <v>31</v>
      </c>
      <c r="J36" s="69">
        <v>0</v>
      </c>
      <c r="K36" s="70">
        <v>31</v>
      </c>
      <c r="L36" s="69">
        <v>0</v>
      </c>
      <c r="M36" s="70">
        <v>31</v>
      </c>
      <c r="N36" s="35">
        <f>SUM(D36,F36,H36,J36,L36)</f>
        <v>780</v>
      </c>
      <c r="O36" s="22">
        <f>SUM(E36,G36,I36,K36,M36)</f>
        <v>134</v>
      </c>
      <c r="P36" s="49">
        <v>27</v>
      </c>
    </row>
    <row r="37" spans="1:16" ht="12" customHeight="1">
      <c r="A37" s="16"/>
      <c r="B37" s="25">
        <v>28</v>
      </c>
      <c r="C37" s="51" t="s">
        <v>27</v>
      </c>
      <c r="D37" s="52">
        <v>1220</v>
      </c>
      <c r="E37" s="22">
        <v>11</v>
      </c>
      <c r="F37" s="69">
        <v>0</v>
      </c>
      <c r="G37" s="70">
        <v>31</v>
      </c>
      <c r="H37" s="69">
        <v>0</v>
      </c>
      <c r="I37" s="70">
        <v>31</v>
      </c>
      <c r="J37" s="69">
        <v>0</v>
      </c>
      <c r="K37" s="70">
        <v>31</v>
      </c>
      <c r="L37" s="69">
        <v>0</v>
      </c>
      <c r="M37" s="70">
        <v>31</v>
      </c>
      <c r="N37" s="35">
        <f>SUM(D37,F37,H37,J37,L37)</f>
        <v>1220</v>
      </c>
      <c r="O37" s="22">
        <f>SUM(E37,G37,I37,K37,M37)</f>
        <v>135</v>
      </c>
      <c r="P37" s="49">
        <v>28</v>
      </c>
    </row>
    <row r="38" spans="1:16" ht="11.25">
      <c r="A38" s="16"/>
      <c r="B38" s="25">
        <v>29</v>
      </c>
      <c r="C38" s="63" t="s">
        <v>53</v>
      </c>
      <c r="D38" s="69">
        <v>0</v>
      </c>
      <c r="E38" s="70">
        <v>31</v>
      </c>
      <c r="F38" s="52">
        <v>590</v>
      </c>
      <c r="G38" s="22">
        <v>12</v>
      </c>
      <c r="H38" s="69">
        <v>0</v>
      </c>
      <c r="I38" s="70">
        <v>31</v>
      </c>
      <c r="J38" s="69">
        <v>0</v>
      </c>
      <c r="K38" s="70">
        <v>31</v>
      </c>
      <c r="L38" s="69">
        <v>0</v>
      </c>
      <c r="M38" s="70">
        <v>31</v>
      </c>
      <c r="N38" s="35">
        <f>SUM(D38,F38,H38,J38,L38)</f>
        <v>590</v>
      </c>
      <c r="O38" s="22">
        <f>SUM(E38,G38,I38,K38,M38)</f>
        <v>136</v>
      </c>
      <c r="P38" s="49">
        <v>29</v>
      </c>
    </row>
    <row r="39" spans="1:16" ht="11.25">
      <c r="A39" s="16"/>
      <c r="B39" s="25">
        <v>30</v>
      </c>
      <c r="C39" s="63" t="s">
        <v>29</v>
      </c>
      <c r="D39" s="52">
        <v>1110</v>
      </c>
      <c r="E39" s="22">
        <v>13</v>
      </c>
      <c r="F39" s="69">
        <v>0</v>
      </c>
      <c r="G39" s="70">
        <v>31</v>
      </c>
      <c r="H39" s="69">
        <v>0</v>
      </c>
      <c r="I39" s="70">
        <v>31</v>
      </c>
      <c r="J39" s="69">
        <v>0</v>
      </c>
      <c r="K39" s="70">
        <v>31</v>
      </c>
      <c r="L39" s="69">
        <v>0</v>
      </c>
      <c r="M39" s="70">
        <v>31</v>
      </c>
      <c r="N39" s="35">
        <f>SUM(D39,F39,H39,J39,L39)</f>
        <v>1110</v>
      </c>
      <c r="O39" s="22">
        <f>SUM(E39,G39,I39,K39,M39)</f>
        <v>137</v>
      </c>
      <c r="P39" s="49">
        <v>30</v>
      </c>
    </row>
    <row r="40" spans="1:16" ht="11.25">
      <c r="A40" s="16"/>
      <c r="B40" s="25">
        <v>31</v>
      </c>
      <c r="C40" s="63" t="s">
        <v>61</v>
      </c>
      <c r="D40" s="69">
        <v>0</v>
      </c>
      <c r="E40" s="70">
        <v>31</v>
      </c>
      <c r="F40" s="69">
        <v>0</v>
      </c>
      <c r="G40" s="70">
        <v>31</v>
      </c>
      <c r="H40" s="69">
        <v>0</v>
      </c>
      <c r="I40" s="70">
        <v>31</v>
      </c>
      <c r="J40" s="52">
        <v>510</v>
      </c>
      <c r="K40" s="22">
        <v>13</v>
      </c>
      <c r="L40" s="69">
        <v>0</v>
      </c>
      <c r="M40" s="70">
        <v>31</v>
      </c>
      <c r="N40" s="35">
        <f>SUM(D40,F40,H40,J40,L40)</f>
        <v>510</v>
      </c>
      <c r="O40" s="22">
        <f>SUM(E40,G40,I40,K40,M40)</f>
        <v>137</v>
      </c>
      <c r="P40" s="49">
        <v>31</v>
      </c>
    </row>
    <row r="41" spans="1:16" ht="11.25">
      <c r="A41" s="16"/>
      <c r="B41" s="25">
        <v>32</v>
      </c>
      <c r="C41" s="63" t="s">
        <v>30</v>
      </c>
      <c r="D41" s="52">
        <v>950</v>
      </c>
      <c r="E41" s="22">
        <v>14</v>
      </c>
      <c r="F41" s="69">
        <v>0</v>
      </c>
      <c r="G41" s="70">
        <v>31</v>
      </c>
      <c r="H41" s="69">
        <v>0</v>
      </c>
      <c r="I41" s="70">
        <v>31</v>
      </c>
      <c r="J41" s="69">
        <v>0</v>
      </c>
      <c r="K41" s="70">
        <v>31</v>
      </c>
      <c r="L41" s="69">
        <v>0</v>
      </c>
      <c r="M41" s="70">
        <v>31</v>
      </c>
      <c r="N41" s="35">
        <f>SUM(D41,F41,H41,J41,L41)</f>
        <v>950</v>
      </c>
      <c r="O41" s="22">
        <f>SUM(E41,G41,I41,K41,M41)</f>
        <v>138</v>
      </c>
      <c r="P41" s="49">
        <v>32</v>
      </c>
    </row>
    <row r="42" spans="1:16" ht="11.25">
      <c r="A42" s="16"/>
      <c r="B42" s="25">
        <v>33</v>
      </c>
      <c r="C42" s="63" t="s">
        <v>54</v>
      </c>
      <c r="D42" s="69">
        <v>0</v>
      </c>
      <c r="E42" s="70">
        <v>31</v>
      </c>
      <c r="F42" s="52">
        <v>420</v>
      </c>
      <c r="G42" s="22">
        <v>14</v>
      </c>
      <c r="H42" s="69">
        <v>0</v>
      </c>
      <c r="I42" s="70">
        <v>31</v>
      </c>
      <c r="J42" s="69">
        <v>0</v>
      </c>
      <c r="K42" s="70">
        <v>31</v>
      </c>
      <c r="L42" s="69">
        <v>0</v>
      </c>
      <c r="M42" s="70">
        <v>31</v>
      </c>
      <c r="N42" s="35">
        <f>SUM(D42,F42,H42,J42,L42)</f>
        <v>420</v>
      </c>
      <c r="O42" s="22">
        <f>SUM(E42,G42,I42,K42,M42)</f>
        <v>138</v>
      </c>
      <c r="P42" s="49">
        <v>33</v>
      </c>
    </row>
    <row r="43" spans="1:16" ht="11.25">
      <c r="A43" s="16"/>
      <c r="B43" s="25">
        <v>34</v>
      </c>
      <c r="C43" s="63" t="s">
        <v>58</v>
      </c>
      <c r="D43" s="69">
        <v>0</v>
      </c>
      <c r="E43" s="70">
        <v>31</v>
      </c>
      <c r="F43" s="69">
        <v>0</v>
      </c>
      <c r="G43" s="70">
        <v>31</v>
      </c>
      <c r="H43" s="52">
        <v>0</v>
      </c>
      <c r="I43" s="22">
        <v>30</v>
      </c>
      <c r="J43" s="69">
        <v>0</v>
      </c>
      <c r="K43" s="70">
        <v>31</v>
      </c>
      <c r="L43" s="52">
        <v>150</v>
      </c>
      <c r="M43" s="22">
        <v>15</v>
      </c>
      <c r="N43" s="35">
        <f>SUM(D43,F43,H43,J43,L43)</f>
        <v>150</v>
      </c>
      <c r="O43" s="22">
        <f>SUM(E43,G43,I43,K43,M43)</f>
        <v>138</v>
      </c>
      <c r="P43" s="49">
        <v>34</v>
      </c>
    </row>
    <row r="44" spans="1:16" ht="11.25">
      <c r="A44" s="16"/>
      <c r="B44" s="25">
        <v>35</v>
      </c>
      <c r="C44" s="63" t="s">
        <v>55</v>
      </c>
      <c r="D44" s="69">
        <v>0</v>
      </c>
      <c r="E44" s="70">
        <v>31</v>
      </c>
      <c r="F44" s="52">
        <v>140</v>
      </c>
      <c r="G44" s="22">
        <v>19</v>
      </c>
      <c r="H44" s="75">
        <v>0</v>
      </c>
      <c r="I44" s="70">
        <v>31</v>
      </c>
      <c r="J44" s="69">
        <v>0</v>
      </c>
      <c r="K44" s="70">
        <v>31</v>
      </c>
      <c r="L44" s="69">
        <v>0</v>
      </c>
      <c r="M44" s="70">
        <v>31</v>
      </c>
      <c r="N44" s="35">
        <f>SUM(D44,F44,H44,J44,L44)</f>
        <v>140</v>
      </c>
      <c r="O44" s="22">
        <f>SUM(E44,G44,I44,K44,M44)</f>
        <v>143</v>
      </c>
      <c r="P44" s="49">
        <v>35</v>
      </c>
    </row>
    <row r="45" spans="1:16" ht="11.25">
      <c r="A45" s="16"/>
      <c r="B45" s="25">
        <v>36</v>
      </c>
      <c r="C45" s="63" t="s">
        <v>36</v>
      </c>
      <c r="D45" s="52">
        <v>550</v>
      </c>
      <c r="E45" s="22">
        <v>20</v>
      </c>
      <c r="F45" s="69">
        <v>0</v>
      </c>
      <c r="G45" s="70">
        <v>31</v>
      </c>
      <c r="H45" s="69">
        <v>0</v>
      </c>
      <c r="I45" s="70">
        <v>31</v>
      </c>
      <c r="J45" s="69">
        <v>0</v>
      </c>
      <c r="K45" s="70">
        <v>31</v>
      </c>
      <c r="L45" s="69">
        <v>0</v>
      </c>
      <c r="M45" s="70">
        <v>31</v>
      </c>
      <c r="N45" s="35">
        <f>SUM(D45,F45,H45,J45,L45)</f>
        <v>550</v>
      </c>
      <c r="O45" s="22">
        <f>SUM(E45,G45,I45,K45,M45)</f>
        <v>144</v>
      </c>
      <c r="P45" s="49">
        <v>36</v>
      </c>
    </row>
    <row r="46" spans="1:16" ht="11.25">
      <c r="A46" s="16"/>
      <c r="B46" s="25">
        <v>37</v>
      </c>
      <c r="C46" s="63" t="s">
        <v>56</v>
      </c>
      <c r="D46" s="69">
        <v>0</v>
      </c>
      <c r="E46" s="70">
        <v>31</v>
      </c>
      <c r="F46" s="52">
        <v>120</v>
      </c>
      <c r="G46" s="22">
        <v>20</v>
      </c>
      <c r="H46" s="69">
        <v>0</v>
      </c>
      <c r="I46" s="70">
        <v>31</v>
      </c>
      <c r="J46" s="69">
        <v>0</v>
      </c>
      <c r="K46" s="70">
        <v>31</v>
      </c>
      <c r="L46" s="69">
        <v>0</v>
      </c>
      <c r="M46" s="70">
        <v>31</v>
      </c>
      <c r="N46" s="35">
        <f>SUM(D46,F46,H46,J46,L46)</f>
        <v>120</v>
      </c>
      <c r="O46" s="22">
        <f>SUM(E46,G46,I46,K46,M46)</f>
        <v>144</v>
      </c>
      <c r="P46" s="49">
        <v>37</v>
      </c>
    </row>
    <row r="47" spans="1:16" ht="11.25">
      <c r="A47" s="16"/>
      <c r="B47" s="25">
        <v>38</v>
      </c>
      <c r="C47" s="63" t="s">
        <v>63</v>
      </c>
      <c r="D47" s="69">
        <v>0</v>
      </c>
      <c r="E47" s="70">
        <v>31</v>
      </c>
      <c r="F47" s="69">
        <v>0</v>
      </c>
      <c r="G47" s="70">
        <v>31</v>
      </c>
      <c r="H47" s="69">
        <v>0</v>
      </c>
      <c r="I47" s="70">
        <v>31</v>
      </c>
      <c r="J47" s="69">
        <v>0</v>
      </c>
      <c r="K47" s="70">
        <v>31</v>
      </c>
      <c r="L47" s="52">
        <v>70</v>
      </c>
      <c r="M47" s="22">
        <v>20</v>
      </c>
      <c r="N47" s="35">
        <f>SUM(D47,F47,H47,J47,L47)</f>
        <v>70</v>
      </c>
      <c r="O47" s="22">
        <f>SUM(E47,G47,I47,K47,M47)</f>
        <v>144</v>
      </c>
      <c r="P47" s="49">
        <v>38</v>
      </c>
    </row>
    <row r="48" spans="1:16" ht="11.25">
      <c r="A48" s="16"/>
      <c r="B48" s="25">
        <v>39</v>
      </c>
      <c r="C48" s="63" t="s">
        <v>37</v>
      </c>
      <c r="D48" s="52">
        <v>540</v>
      </c>
      <c r="E48" s="22">
        <v>21</v>
      </c>
      <c r="F48" s="69">
        <v>0</v>
      </c>
      <c r="G48" s="70">
        <v>31</v>
      </c>
      <c r="H48" s="69">
        <v>0</v>
      </c>
      <c r="I48" s="70">
        <v>31</v>
      </c>
      <c r="J48" s="69">
        <v>0</v>
      </c>
      <c r="K48" s="70">
        <v>31</v>
      </c>
      <c r="L48" s="69">
        <v>0</v>
      </c>
      <c r="M48" s="70">
        <v>31</v>
      </c>
      <c r="N48" s="35">
        <f>SUM(D48,F48,H48,J48,L48)</f>
        <v>540</v>
      </c>
      <c r="O48" s="22">
        <f>SUM(E48,G48,I48,K48,M48)</f>
        <v>145</v>
      </c>
      <c r="P48" s="49">
        <v>39</v>
      </c>
    </row>
    <row r="49" spans="1:16" ht="11.25">
      <c r="A49" s="16"/>
      <c r="B49" s="25">
        <v>40</v>
      </c>
      <c r="C49" s="63" t="s">
        <v>62</v>
      </c>
      <c r="D49" s="69">
        <v>0</v>
      </c>
      <c r="E49" s="70">
        <v>31</v>
      </c>
      <c r="F49" s="69">
        <v>0</v>
      </c>
      <c r="G49" s="70">
        <v>31</v>
      </c>
      <c r="H49" s="69">
        <v>0</v>
      </c>
      <c r="I49" s="70">
        <v>31</v>
      </c>
      <c r="J49" s="52">
        <v>190</v>
      </c>
      <c r="K49" s="22">
        <v>21</v>
      </c>
      <c r="L49" s="69">
        <v>0</v>
      </c>
      <c r="M49" s="70">
        <v>31</v>
      </c>
      <c r="N49" s="35">
        <f>SUM(D49,F49,H49,J49,L49)</f>
        <v>190</v>
      </c>
      <c r="O49" s="22">
        <f>SUM(E49,G49,I49,K49,M49)</f>
        <v>145</v>
      </c>
      <c r="P49" s="49">
        <v>40</v>
      </c>
    </row>
    <row r="50" spans="1:16" ht="11.25">
      <c r="A50" s="16"/>
      <c r="B50" s="25">
        <v>41</v>
      </c>
      <c r="C50" s="51" t="s">
        <v>43</v>
      </c>
      <c r="D50" s="52">
        <v>80</v>
      </c>
      <c r="E50" s="22">
        <v>27</v>
      </c>
      <c r="F50" s="69">
        <v>0</v>
      </c>
      <c r="G50" s="70">
        <v>31</v>
      </c>
      <c r="H50" s="69">
        <v>0</v>
      </c>
      <c r="I50" s="70">
        <v>31</v>
      </c>
      <c r="J50" s="69">
        <v>0</v>
      </c>
      <c r="K50" s="70">
        <v>31</v>
      </c>
      <c r="L50" s="69">
        <v>0</v>
      </c>
      <c r="M50" s="70">
        <v>31</v>
      </c>
      <c r="N50" s="35">
        <f>SUM(D50,F50,H50,J50,L50)</f>
        <v>80</v>
      </c>
      <c r="O50" s="22">
        <f>SUM(E50,G50,I50,K50,M50)</f>
        <v>151</v>
      </c>
      <c r="P50" s="49">
        <v>41</v>
      </c>
    </row>
    <row r="51" spans="1:16" ht="11.25">
      <c r="A51" s="16"/>
      <c r="B51" s="25">
        <v>42</v>
      </c>
      <c r="C51" s="63" t="s">
        <v>44</v>
      </c>
      <c r="D51" s="52">
        <v>0</v>
      </c>
      <c r="E51" s="22">
        <v>30</v>
      </c>
      <c r="F51" s="69">
        <v>0</v>
      </c>
      <c r="G51" s="70">
        <v>31</v>
      </c>
      <c r="H51" s="52">
        <v>0</v>
      </c>
      <c r="I51" s="22">
        <v>30</v>
      </c>
      <c r="J51" s="69">
        <v>0</v>
      </c>
      <c r="K51" s="70">
        <v>31</v>
      </c>
      <c r="L51" s="69">
        <v>0</v>
      </c>
      <c r="M51" s="70">
        <v>31</v>
      </c>
      <c r="N51" s="35">
        <f>SUM(D51,F51,H51,J51,L51)</f>
        <v>0</v>
      </c>
      <c r="O51" s="22">
        <f>SUM(E51,G51,I51,K51,M51)</f>
        <v>153</v>
      </c>
      <c r="P51" s="49">
        <v>42</v>
      </c>
    </row>
    <row r="52" spans="1:16" ht="11.25">
      <c r="A52" s="16"/>
      <c r="B52" s="25">
        <v>43</v>
      </c>
      <c r="C52" s="65" t="s">
        <v>45</v>
      </c>
      <c r="D52" s="52">
        <v>0</v>
      </c>
      <c r="E52" s="22">
        <v>30</v>
      </c>
      <c r="F52" s="69">
        <v>0</v>
      </c>
      <c r="G52" s="70">
        <v>31</v>
      </c>
      <c r="H52" s="69">
        <v>0</v>
      </c>
      <c r="I52" s="70">
        <v>31</v>
      </c>
      <c r="J52" s="69">
        <v>0</v>
      </c>
      <c r="K52" s="70">
        <v>31</v>
      </c>
      <c r="L52" s="69">
        <v>0</v>
      </c>
      <c r="M52" s="70">
        <v>31</v>
      </c>
      <c r="N52" s="35">
        <f>SUM(D52,F52,H52,J52,L52)</f>
        <v>0</v>
      </c>
      <c r="O52" s="22">
        <f>SUM(E52,G52,I52,K52,M52)</f>
        <v>154</v>
      </c>
      <c r="P52" s="49">
        <v>43</v>
      </c>
    </row>
    <row r="53" spans="1:16" ht="11.25">
      <c r="A53" s="16"/>
      <c r="B53" s="25">
        <v>44</v>
      </c>
      <c r="C53" s="65" t="s">
        <v>50</v>
      </c>
      <c r="D53" s="69">
        <v>0</v>
      </c>
      <c r="E53" s="70">
        <v>31</v>
      </c>
      <c r="F53" s="52">
        <v>0</v>
      </c>
      <c r="G53" s="22">
        <v>30</v>
      </c>
      <c r="H53" s="69">
        <v>0</v>
      </c>
      <c r="I53" s="70">
        <v>31</v>
      </c>
      <c r="J53" s="69">
        <v>0</v>
      </c>
      <c r="K53" s="70">
        <v>31</v>
      </c>
      <c r="L53" s="69">
        <v>0</v>
      </c>
      <c r="M53" s="70">
        <v>31</v>
      </c>
      <c r="N53" s="35">
        <f>SUM(D53,F53,H53,J53,L53)</f>
        <v>0</v>
      </c>
      <c r="O53" s="22">
        <f>SUM(E53,G53,I53,K53,M53)</f>
        <v>154</v>
      </c>
      <c r="P53" s="49">
        <v>43</v>
      </c>
    </row>
    <row r="54" spans="1:16" ht="11.25">
      <c r="A54" s="16"/>
      <c r="B54" s="25">
        <v>45</v>
      </c>
      <c r="C54" s="65" t="s">
        <v>47</v>
      </c>
      <c r="D54" s="69">
        <v>0</v>
      </c>
      <c r="E54" s="70">
        <v>31</v>
      </c>
      <c r="F54" s="52">
        <v>0</v>
      </c>
      <c r="G54" s="22">
        <v>30</v>
      </c>
      <c r="H54" s="69">
        <v>0</v>
      </c>
      <c r="I54" s="70">
        <v>31</v>
      </c>
      <c r="J54" s="69">
        <v>0</v>
      </c>
      <c r="K54" s="70">
        <v>31</v>
      </c>
      <c r="L54" s="69">
        <v>0</v>
      </c>
      <c r="M54" s="70">
        <v>31</v>
      </c>
      <c r="N54" s="35">
        <f>SUM(D54,F54,H54,J54,L54)</f>
        <v>0</v>
      </c>
      <c r="O54" s="22">
        <f>SUM(E54,G54,I54,K54,M54)</f>
        <v>154</v>
      </c>
      <c r="P54" s="49">
        <v>43</v>
      </c>
    </row>
    <row r="55" spans="1:16" ht="11.25">
      <c r="A55" s="16"/>
      <c r="B55" s="25">
        <v>46</v>
      </c>
      <c r="C55" s="66" t="s">
        <v>57</v>
      </c>
      <c r="D55" s="69">
        <v>0</v>
      </c>
      <c r="E55" s="70">
        <v>31</v>
      </c>
      <c r="F55" s="52">
        <v>0</v>
      </c>
      <c r="G55" s="22">
        <v>30</v>
      </c>
      <c r="H55" s="69">
        <v>0</v>
      </c>
      <c r="I55" s="70">
        <v>31</v>
      </c>
      <c r="J55" s="69">
        <v>0</v>
      </c>
      <c r="K55" s="70">
        <v>31</v>
      </c>
      <c r="L55" s="69">
        <v>0</v>
      </c>
      <c r="M55" s="70">
        <v>31</v>
      </c>
      <c r="N55" s="35">
        <f>SUM(D55,F55,H55,J55,L55)</f>
        <v>0</v>
      </c>
      <c r="O55" s="22">
        <f>SUM(E55,G55,I55,K55,M55)</f>
        <v>154</v>
      </c>
      <c r="P55" s="49">
        <v>43</v>
      </c>
    </row>
    <row r="56" spans="1:16" ht="12" thickBot="1">
      <c r="A56" s="16"/>
      <c r="B56" s="26">
        <v>47</v>
      </c>
      <c r="C56" s="67" t="s">
        <v>49</v>
      </c>
      <c r="D56" s="100">
        <v>0</v>
      </c>
      <c r="E56" s="101">
        <v>31</v>
      </c>
      <c r="F56" s="68">
        <v>0</v>
      </c>
      <c r="G56" s="23">
        <v>30</v>
      </c>
      <c r="H56" s="100">
        <v>0</v>
      </c>
      <c r="I56" s="101">
        <v>31</v>
      </c>
      <c r="J56" s="100">
        <v>0</v>
      </c>
      <c r="K56" s="101">
        <v>31</v>
      </c>
      <c r="L56" s="100">
        <v>0</v>
      </c>
      <c r="M56" s="101">
        <v>31</v>
      </c>
      <c r="N56" s="36">
        <f>SUM(D56,F56,H56,J56,L56)</f>
        <v>0</v>
      </c>
      <c r="O56" s="23">
        <f>SUM(E56,G56,I56,K56,M56)</f>
        <v>154</v>
      </c>
      <c r="P56" s="50">
        <v>43</v>
      </c>
    </row>
    <row r="57" spans="2:16" ht="9.75">
      <c r="B57" s="4"/>
      <c r="C57" s="4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21" ht="12.75">
      <c r="A58" s="7"/>
      <c r="B58" s="16"/>
      <c r="C58" s="39"/>
      <c r="D58" s="13"/>
      <c r="E58" s="91" t="s">
        <v>7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0"/>
      <c r="S58" s="40"/>
      <c r="T58" s="40"/>
      <c r="U58" s="41"/>
    </row>
    <row r="59" spans="1:3" s="43" customFormat="1" ht="9.75">
      <c r="A59" s="42"/>
      <c r="C59" s="44"/>
    </row>
    <row r="60" spans="1:3" s="43" customFormat="1" ht="9.75">
      <c r="A60" s="42"/>
      <c r="C60" s="45" t="s">
        <v>8</v>
      </c>
    </row>
    <row r="61" spans="1:3" s="43" customFormat="1" ht="9.75">
      <c r="A61" s="42"/>
      <c r="C61" s="45" t="s">
        <v>9</v>
      </c>
    </row>
  </sheetData>
  <sheetProtection/>
  <mergeCells count="11">
    <mergeCell ref="B2:O2"/>
    <mergeCell ref="B3:O3"/>
    <mergeCell ref="B4:O6"/>
    <mergeCell ref="F7:G8"/>
    <mergeCell ref="D7:E8"/>
    <mergeCell ref="N7:O8"/>
    <mergeCell ref="J7:K8"/>
    <mergeCell ref="H7:I8"/>
    <mergeCell ref="L7:M8"/>
    <mergeCell ref="P7:P9"/>
    <mergeCell ref="E58:Q5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Zarzecka</dc:creator>
  <cp:keywords/>
  <dc:description/>
  <cp:lastModifiedBy>Krzysiek</cp:lastModifiedBy>
  <cp:lastPrinted>2007-02-28T11:39:50Z</cp:lastPrinted>
  <dcterms:created xsi:type="dcterms:W3CDTF">2005-09-18T11:49:23Z</dcterms:created>
  <dcterms:modified xsi:type="dcterms:W3CDTF">2015-10-18T21:54:29Z</dcterms:modified>
  <cp:category/>
  <cp:version/>
  <cp:contentType/>
  <cp:contentStatus/>
</cp:coreProperties>
</file>