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65506" windowWidth="11970" windowHeight="11205" activeTab="0"/>
  </bookViews>
  <sheets>
    <sheet name="Gruntowe - Grand Prix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<sst xmlns="http://schemas.openxmlformats.org/spreadsheetml/2006/main" count="60" uniqueCount="50">
  <si>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L.p.</t>
  </si>
  <si>
    <t>Nazwisko i imię zawodnika</t>
  </si>
  <si>
    <t>Waga</t>
  </si>
  <si>
    <t>Punkty sektorowe</t>
  </si>
  <si>
    <t>GRAND  PRIX</t>
  </si>
  <si>
    <t>KLASYFIKACJA GRUNTOWA</t>
  </si>
  <si>
    <t>Końcowa   Klasyfikacja          Grand Prix</t>
  </si>
  <si>
    <t>brak uczestnictwa w zawodach</t>
  </si>
  <si>
    <t>Punkty sektorowe za zerową wagę przyjmowane są z najliczniej obsadzonych zawodów z całego cyklu GP powiększone o jeden (liczba zawodników + 1)</t>
  </si>
  <si>
    <t>Punkty sektorowe za brak uczestnictwa w zawodach przyjmowane są z najliczniej obsadzonych zawodów z całego cyklu GP powiększone o dwa (liczba zawodników + 2)</t>
  </si>
  <si>
    <t>Miejsce</t>
  </si>
  <si>
    <t>Nocne Mistrzostwa - Mściwojów</t>
  </si>
  <si>
    <t>KOŁA LUBIN-MIASTO 2017 ROK</t>
  </si>
  <si>
    <t>Nocne - Szczytniki</t>
  </si>
  <si>
    <t>Zarzecki Marek</t>
  </si>
  <si>
    <t>Dybioch Rafał</t>
  </si>
  <si>
    <t>Szymański Zbigniew</t>
  </si>
  <si>
    <t>Plaskonka Robert</t>
  </si>
  <si>
    <t>Adamczyk Arkadiusz</t>
  </si>
  <si>
    <t>Paluch Wiesław</t>
  </si>
  <si>
    <t>Pietras Zbigniew</t>
  </si>
  <si>
    <t>Szymański Ireneusz</t>
  </si>
  <si>
    <t>Rafa Henryk</t>
  </si>
  <si>
    <t>Magdziak Bogdan</t>
  </si>
  <si>
    <t>Tempel Krzysztof</t>
  </si>
  <si>
    <t>Zaremba Piotr</t>
  </si>
  <si>
    <t>Rogiński Romuald</t>
  </si>
  <si>
    <t>Magdziak Jerzy</t>
  </si>
  <si>
    <t>Bukała Dariusz</t>
  </si>
  <si>
    <t>Szewczyk Grzegorz</t>
  </si>
  <si>
    <t>Wojewodzic Tomasz</t>
  </si>
  <si>
    <t>Klewecki Henryk</t>
  </si>
  <si>
    <t>Warecki Daniel</t>
  </si>
  <si>
    <t>Aksamit Adam</t>
  </si>
  <si>
    <t>Wądłowski Łukasz</t>
  </si>
  <si>
    <t>Piróg Leopold</t>
  </si>
  <si>
    <t>Kowalczyk Leszek</t>
  </si>
  <si>
    <t>Tomczak Daniel</t>
  </si>
  <si>
    <t>Kłos Radosław</t>
  </si>
  <si>
    <t>Grygorcewicz Edwin</t>
  </si>
  <si>
    <t>Rzeźnik Paweł</t>
  </si>
  <si>
    <t>Puchar Lata - Szczytniki</t>
  </si>
  <si>
    <t>Kubiś Władysław</t>
  </si>
  <si>
    <t>Zięba Dawid</t>
  </si>
  <si>
    <t>Kraszewski Andrzej</t>
  </si>
  <si>
    <t>Wierzba Robert</t>
  </si>
  <si>
    <t>Puchar Jesieni - Czocha</t>
  </si>
  <si>
    <t>Kazimierczak Krzysztof</t>
  </si>
  <si>
    <t>Sierżant Jerzy</t>
  </si>
  <si>
    <t>Puchar Kapitanatu - Szczytniki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</si>
</sst>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0"/>
    </font>
    <font>
      <sz val="7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dashed">
        <color indexed="9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9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9"/>
      </right>
      <top>
        <color indexed="63"/>
      </top>
      <bottom style="dashed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 style="medium"/>
      <top style="medium"/>
      <bottom style="dashed">
        <color indexed="9"/>
      </bottom>
    </border>
    <border>
      <left style="medium"/>
      <right style="medium"/>
      <top style="dashed">
        <color indexed="9"/>
      </top>
      <bottom style="dashed">
        <color indexed="9"/>
      </bottom>
    </border>
    <border>
      <left style="medium"/>
      <right style="medium"/>
      <top style="dashed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3" fillId="20" borderId="25" xfId="0" applyFont="1" applyFill="1" applyBorder="1" applyAlignment="1">
      <alignment horizontal="center" vertical="center" wrapText="1"/>
    </xf>
    <xf numFmtId="0" fontId="3" fillId="2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" fillId="0" borderId="3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1" fillId="25" borderId="36" xfId="0" applyFont="1" applyFill="1" applyBorder="1" applyAlignment="1">
      <alignment horizontal="center" vertical="center"/>
    </xf>
    <xf numFmtId="0" fontId="1" fillId="25" borderId="37" xfId="0" applyFont="1" applyFill="1" applyBorder="1" applyAlignment="1">
      <alignment horizontal="center" vertical="center"/>
    </xf>
    <xf numFmtId="0" fontId="1" fillId="25" borderId="38" xfId="0" applyFont="1" applyFill="1" applyBorder="1" applyAlignment="1">
      <alignment horizontal="center" vertical="center"/>
    </xf>
    <xf numFmtId="0" fontId="1" fillId="25" borderId="34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5" borderId="39" xfId="0" applyFont="1" applyFill="1" applyBorder="1" applyAlignment="1">
      <alignment horizontal="center" vertical="center"/>
    </xf>
    <xf numFmtId="0" fontId="1" fillId="25" borderId="40" xfId="0" applyFont="1" applyFill="1" applyBorder="1" applyAlignment="1">
      <alignment horizontal="center" vertical="center"/>
    </xf>
    <xf numFmtId="0" fontId="4" fillId="25" borderId="41" xfId="0" applyFont="1" applyFill="1" applyBorder="1" applyAlignment="1">
      <alignment horizontal="center" vertical="center"/>
    </xf>
    <xf numFmtId="0" fontId="1" fillId="26" borderId="21" xfId="0" applyFont="1" applyFill="1" applyBorder="1" applyAlignment="1">
      <alignment horizontal="center" vertical="center"/>
    </xf>
    <xf numFmtId="0" fontId="4" fillId="26" borderId="21" xfId="0" applyFont="1" applyFill="1" applyBorder="1" applyAlignment="1">
      <alignment horizontal="left" vertical="center"/>
    </xf>
    <xf numFmtId="0" fontId="1" fillId="26" borderId="34" xfId="0" applyFont="1" applyFill="1" applyBorder="1" applyAlignment="1">
      <alignment horizontal="center" vertical="center"/>
    </xf>
    <xf numFmtId="0" fontId="1" fillId="26" borderId="19" xfId="0" applyFont="1" applyFill="1" applyBorder="1" applyAlignment="1">
      <alignment horizontal="center" vertical="center"/>
    </xf>
    <xf numFmtId="0" fontId="1" fillId="26" borderId="27" xfId="0" applyFont="1" applyFill="1" applyBorder="1" applyAlignment="1">
      <alignment horizontal="center" vertical="center"/>
    </xf>
    <xf numFmtId="0" fontId="1" fillId="26" borderId="42" xfId="0" applyFont="1" applyFill="1" applyBorder="1" applyAlignment="1">
      <alignment horizontal="center" vertical="center"/>
    </xf>
    <xf numFmtId="0" fontId="4" fillId="26" borderId="21" xfId="0" applyFont="1" applyFill="1" applyBorder="1" applyAlignment="1">
      <alignment horizontal="center" vertical="center"/>
    </xf>
    <xf numFmtId="0" fontId="4" fillId="26" borderId="21" xfId="0" applyFont="1" applyFill="1" applyBorder="1" applyAlignment="1">
      <alignment/>
    </xf>
    <xf numFmtId="0" fontId="4" fillId="26" borderId="21" xfId="0" applyFont="1" applyFill="1" applyBorder="1" applyAlignment="1">
      <alignment horizontal="left" vertical="center"/>
    </xf>
    <xf numFmtId="0" fontId="1" fillId="26" borderId="34" xfId="0" applyFont="1" applyFill="1" applyBorder="1" applyAlignment="1">
      <alignment horizontal="center" vertical="center"/>
    </xf>
    <xf numFmtId="0" fontId="1" fillId="26" borderId="19" xfId="0" applyFont="1" applyFill="1" applyBorder="1" applyAlignment="1">
      <alignment horizontal="center" vertical="center"/>
    </xf>
    <xf numFmtId="0" fontId="1" fillId="24" borderId="34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0" fontId="4" fillId="27" borderId="21" xfId="0" applyFont="1" applyFill="1" applyBorder="1" applyAlignment="1">
      <alignment horizontal="left" vertical="center"/>
    </xf>
    <xf numFmtId="0" fontId="1" fillId="27" borderId="34" xfId="0" applyFont="1" applyFill="1" applyBorder="1" applyAlignment="1">
      <alignment horizontal="center" vertical="center"/>
    </xf>
    <xf numFmtId="0" fontId="1" fillId="27" borderId="19" xfId="0" applyFont="1" applyFill="1" applyBorder="1" applyAlignment="1">
      <alignment horizontal="center" vertical="center"/>
    </xf>
    <xf numFmtId="0" fontId="1" fillId="27" borderId="27" xfId="0" applyFont="1" applyFill="1" applyBorder="1" applyAlignment="1">
      <alignment horizontal="center" vertical="center"/>
    </xf>
    <xf numFmtId="0" fontId="1" fillId="26" borderId="27" xfId="0" applyFont="1" applyFill="1" applyBorder="1" applyAlignment="1">
      <alignment horizontal="center" vertical="center"/>
    </xf>
    <xf numFmtId="0" fontId="1" fillId="26" borderId="42" xfId="0" applyFont="1" applyFill="1" applyBorder="1" applyAlignment="1">
      <alignment horizontal="center" vertical="center"/>
    </xf>
    <xf numFmtId="0" fontId="4" fillId="25" borderId="36" xfId="0" applyFont="1" applyFill="1" applyBorder="1" applyAlignment="1">
      <alignment/>
    </xf>
    <xf numFmtId="0" fontId="4" fillId="28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28" borderId="45" xfId="0" applyFont="1" applyFill="1" applyBorder="1" applyAlignment="1">
      <alignment horizontal="center" vertical="center" textRotation="90"/>
    </xf>
    <xf numFmtId="0" fontId="0" fillId="28" borderId="46" xfId="0" applyFont="1" applyFill="1" applyBorder="1" applyAlignment="1">
      <alignment horizontal="center" vertical="center" textRotation="90"/>
    </xf>
    <xf numFmtId="0" fontId="0" fillId="28" borderId="47" xfId="0" applyFont="1" applyFill="1" applyBorder="1" applyAlignment="1">
      <alignment horizontal="center" vertical="center" textRotation="90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1.75390625" style="8" customWidth="1"/>
    <col min="2" max="2" width="3.25390625" style="7" customWidth="1"/>
    <col min="3" max="3" width="21.75390625" style="7" customWidth="1"/>
    <col min="4" max="4" width="4.75390625" style="7" customWidth="1"/>
    <col min="5" max="5" width="6.75390625" style="7" customWidth="1"/>
    <col min="6" max="6" width="4.75390625" style="7" customWidth="1"/>
    <col min="7" max="7" width="6.75390625" style="7" customWidth="1"/>
    <col min="8" max="8" width="4.75390625" style="7" customWidth="1"/>
    <col min="9" max="9" width="6.75390625" style="7" customWidth="1"/>
    <col min="10" max="10" width="4.75390625" style="7" customWidth="1"/>
    <col min="11" max="11" width="6.75390625" style="7" customWidth="1"/>
    <col min="12" max="12" width="4.75390625" style="7" customWidth="1"/>
    <col min="13" max="13" width="6.75390625" style="7" customWidth="1"/>
    <col min="14" max="14" width="5.75390625" style="7" customWidth="1"/>
    <col min="15" max="15" width="6.75390625" style="7" customWidth="1"/>
    <col min="16" max="16" width="3.75390625" style="7" customWidth="1"/>
    <col min="17" max="16384" width="9.125" style="7" customWidth="1"/>
  </cols>
  <sheetData>
    <row r="1" s="4" customFormat="1" ht="10.5" customHeight="1">
      <c r="A1" s="3"/>
    </row>
    <row r="2" spans="1:16" ht="18">
      <c r="A2" s="5"/>
      <c r="B2" s="88" t="s">
        <v>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  <c r="P2" s="6"/>
    </row>
    <row r="3" spans="1:16" ht="18">
      <c r="A3" s="5"/>
      <c r="B3" s="88" t="s">
        <v>12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6"/>
    </row>
    <row r="4" spans="2:15" ht="10.5" customHeight="1">
      <c r="B4" s="91" t="s">
        <v>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2:15" ht="21" customHeight="1">
      <c r="B5" s="94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2:15" ht="10.5" thickBot="1">
      <c r="B6" s="94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16" s="10" customFormat="1" ht="22.5" customHeight="1">
      <c r="A7" s="9"/>
      <c r="C7" s="26"/>
      <c r="D7" s="80" t="s">
        <v>13</v>
      </c>
      <c r="E7" s="81"/>
      <c r="F7" s="80" t="s">
        <v>11</v>
      </c>
      <c r="G7" s="81"/>
      <c r="H7" s="80" t="s">
        <v>41</v>
      </c>
      <c r="I7" s="81"/>
      <c r="J7" s="80" t="s">
        <v>46</v>
      </c>
      <c r="K7" s="81"/>
      <c r="L7" s="80" t="s">
        <v>49</v>
      </c>
      <c r="M7" s="81"/>
      <c r="N7" s="80" t="s">
        <v>6</v>
      </c>
      <c r="O7" s="81"/>
      <c r="P7" s="83" t="s">
        <v>10</v>
      </c>
    </row>
    <row r="8" spans="1:16" s="12" customFormat="1" ht="21.75" customHeight="1" thickBot="1">
      <c r="A8" s="11"/>
      <c r="B8" s="20"/>
      <c r="C8" s="27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4"/>
    </row>
    <row r="9" spans="1:16" s="14" customFormat="1" ht="30" thickBot="1">
      <c r="A9" s="17"/>
      <c r="B9" s="25" t="s">
        <v>0</v>
      </c>
      <c r="C9" s="25" t="s">
        <v>1</v>
      </c>
      <c r="D9" s="1" t="s">
        <v>2</v>
      </c>
      <c r="E9" s="2" t="s">
        <v>3</v>
      </c>
      <c r="F9" s="29" t="s">
        <v>2</v>
      </c>
      <c r="G9" s="2" t="s">
        <v>3</v>
      </c>
      <c r="H9" s="29" t="s">
        <v>2</v>
      </c>
      <c r="I9" s="2" t="s">
        <v>3</v>
      </c>
      <c r="J9" s="29" t="s">
        <v>2</v>
      </c>
      <c r="K9" s="2" t="s">
        <v>3</v>
      </c>
      <c r="L9" s="29" t="s">
        <v>2</v>
      </c>
      <c r="M9" s="2" t="s">
        <v>3</v>
      </c>
      <c r="N9" s="29" t="s">
        <v>2</v>
      </c>
      <c r="O9" s="28" t="s">
        <v>3</v>
      </c>
      <c r="P9" s="85"/>
    </row>
    <row r="10" spans="1:16" ht="12" customHeight="1">
      <c r="A10" s="18"/>
      <c r="B10" s="51">
        <v>1</v>
      </c>
      <c r="C10" s="79" t="s">
        <v>14</v>
      </c>
      <c r="D10" s="52">
        <v>5580</v>
      </c>
      <c r="E10" s="53">
        <v>1</v>
      </c>
      <c r="F10" s="54">
        <v>5390</v>
      </c>
      <c r="G10" s="55">
        <v>5</v>
      </c>
      <c r="H10" s="52">
        <v>1200</v>
      </c>
      <c r="I10" s="53">
        <v>4</v>
      </c>
      <c r="J10" s="52">
        <v>1020</v>
      </c>
      <c r="K10" s="53">
        <v>1</v>
      </c>
      <c r="L10" s="52">
        <v>970</v>
      </c>
      <c r="M10" s="53">
        <v>5</v>
      </c>
      <c r="N10" s="56">
        <f>SUM(D10,F10,H10,J10,L10)</f>
        <v>14160</v>
      </c>
      <c r="O10" s="57">
        <f>SUM(E10,G10,I10,K10,M10)</f>
        <v>16</v>
      </c>
      <c r="P10" s="58">
        <v>1</v>
      </c>
    </row>
    <row r="11" spans="1:16" ht="12" customHeight="1">
      <c r="A11" s="18"/>
      <c r="B11" s="59">
        <v>2</v>
      </c>
      <c r="C11" s="60" t="s">
        <v>15</v>
      </c>
      <c r="D11" s="61">
        <v>4950</v>
      </c>
      <c r="E11" s="62">
        <v>2</v>
      </c>
      <c r="F11" s="61">
        <v>5460</v>
      </c>
      <c r="G11" s="62">
        <v>4</v>
      </c>
      <c r="H11" s="63">
        <v>3800</v>
      </c>
      <c r="I11" s="64">
        <v>1</v>
      </c>
      <c r="J11" s="61">
        <v>180</v>
      </c>
      <c r="K11" s="62">
        <v>8</v>
      </c>
      <c r="L11" s="61">
        <v>1540</v>
      </c>
      <c r="M11" s="62">
        <v>2</v>
      </c>
      <c r="N11" s="63">
        <f>SUM(D11,F11,H11,J11,L11)</f>
        <v>15930</v>
      </c>
      <c r="O11" s="62">
        <f>SUM(E11,G11,I11,K11,M11)</f>
        <v>17</v>
      </c>
      <c r="P11" s="65">
        <v>2</v>
      </c>
    </row>
    <row r="12" spans="1:16" ht="12" customHeight="1">
      <c r="A12" s="18"/>
      <c r="B12" s="59">
        <v>3</v>
      </c>
      <c r="C12" s="67" t="s">
        <v>19</v>
      </c>
      <c r="D12" s="68">
        <v>2320</v>
      </c>
      <c r="E12" s="69">
        <v>6</v>
      </c>
      <c r="F12" s="68">
        <v>7640</v>
      </c>
      <c r="G12" s="62">
        <v>1</v>
      </c>
      <c r="H12" s="61">
        <v>560</v>
      </c>
      <c r="I12" s="62">
        <v>8</v>
      </c>
      <c r="J12" s="68">
        <v>300</v>
      </c>
      <c r="K12" s="69">
        <v>5</v>
      </c>
      <c r="L12" s="68">
        <v>3540</v>
      </c>
      <c r="M12" s="69">
        <v>1</v>
      </c>
      <c r="N12" s="63">
        <f>SUM(D12,F12,H12,J12,L12)</f>
        <v>14360</v>
      </c>
      <c r="O12" s="62">
        <f>SUM(E12,G12,I12,K12,M12)</f>
        <v>21</v>
      </c>
      <c r="P12" s="65">
        <v>3</v>
      </c>
    </row>
    <row r="13" spans="1:16" ht="12" customHeight="1">
      <c r="A13" s="18"/>
      <c r="B13" s="59">
        <v>4</v>
      </c>
      <c r="C13" s="67" t="s">
        <v>17</v>
      </c>
      <c r="D13" s="68">
        <v>3960</v>
      </c>
      <c r="E13" s="69">
        <v>4</v>
      </c>
      <c r="F13" s="68">
        <v>4780</v>
      </c>
      <c r="G13" s="69">
        <v>8</v>
      </c>
      <c r="H13" s="68">
        <v>330</v>
      </c>
      <c r="I13" s="69">
        <v>12</v>
      </c>
      <c r="J13" s="77">
        <v>540</v>
      </c>
      <c r="K13" s="78">
        <v>2</v>
      </c>
      <c r="L13" s="68">
        <v>630</v>
      </c>
      <c r="M13" s="69">
        <v>6</v>
      </c>
      <c r="N13" s="63">
        <f>SUM(D13,F13,H13,J13,L13)</f>
        <v>10240</v>
      </c>
      <c r="O13" s="62">
        <f>SUM(E13,G13,I13,K13,M13)</f>
        <v>32</v>
      </c>
      <c r="P13" s="65">
        <v>4</v>
      </c>
    </row>
    <row r="14" spans="1:16" ht="12" customHeight="1">
      <c r="A14" s="18"/>
      <c r="B14" s="59">
        <v>5</v>
      </c>
      <c r="C14" s="66" t="s">
        <v>20</v>
      </c>
      <c r="D14" s="61">
        <v>2300</v>
      </c>
      <c r="E14" s="62">
        <v>7</v>
      </c>
      <c r="F14" s="61">
        <v>4810</v>
      </c>
      <c r="G14" s="62">
        <v>7</v>
      </c>
      <c r="H14" s="61">
        <v>460</v>
      </c>
      <c r="I14" s="62">
        <v>9</v>
      </c>
      <c r="J14" s="61">
        <v>340</v>
      </c>
      <c r="K14" s="62">
        <v>3</v>
      </c>
      <c r="L14" s="61">
        <v>400</v>
      </c>
      <c r="M14" s="62">
        <v>7</v>
      </c>
      <c r="N14" s="63">
        <f>SUM(D14,F14,H14,J14,L14)</f>
        <v>8310</v>
      </c>
      <c r="O14" s="62">
        <f>SUM(E14,G14,I14,K14,M14)</f>
        <v>33</v>
      </c>
      <c r="P14" s="65">
        <v>5</v>
      </c>
    </row>
    <row r="15" spans="1:16" ht="12" customHeight="1">
      <c r="A15" s="18"/>
      <c r="B15" s="59">
        <v>6</v>
      </c>
      <c r="C15" s="66" t="s">
        <v>27</v>
      </c>
      <c r="D15" s="61">
        <v>790</v>
      </c>
      <c r="E15" s="62">
        <v>14</v>
      </c>
      <c r="F15" s="61">
        <v>1390</v>
      </c>
      <c r="G15" s="62">
        <v>18</v>
      </c>
      <c r="H15" s="63">
        <v>2100</v>
      </c>
      <c r="I15" s="64">
        <v>2</v>
      </c>
      <c r="J15" s="61">
        <v>170</v>
      </c>
      <c r="K15" s="62">
        <v>9</v>
      </c>
      <c r="L15" s="61">
        <v>280</v>
      </c>
      <c r="M15" s="62">
        <v>10</v>
      </c>
      <c r="N15" s="63">
        <f>SUM(D15,F15,H15,J15,L15)</f>
        <v>4730</v>
      </c>
      <c r="O15" s="62">
        <f>SUM(E15,G15,I15,K15,M15)</f>
        <v>53</v>
      </c>
      <c r="P15" s="65">
        <v>6</v>
      </c>
    </row>
    <row r="16" spans="1:16" s="15" customFormat="1" ht="12" customHeight="1">
      <c r="A16" s="19"/>
      <c r="B16" s="23">
        <v>7</v>
      </c>
      <c r="C16" s="73" t="s">
        <v>23</v>
      </c>
      <c r="D16" s="74">
        <v>2020</v>
      </c>
      <c r="E16" s="75">
        <v>10</v>
      </c>
      <c r="F16" s="74">
        <v>6730</v>
      </c>
      <c r="G16" s="75">
        <v>2</v>
      </c>
      <c r="H16" s="74">
        <v>0</v>
      </c>
      <c r="I16" s="75">
        <v>26</v>
      </c>
      <c r="J16" s="74">
        <v>220</v>
      </c>
      <c r="K16" s="75">
        <v>6</v>
      </c>
      <c r="L16" s="74">
        <v>60</v>
      </c>
      <c r="M16" s="75">
        <v>13</v>
      </c>
      <c r="N16" s="76">
        <f>SUM(D16,F16,H16,J16,L16)</f>
        <v>9030</v>
      </c>
      <c r="O16" s="75">
        <f>SUM(E16,G16,I16,K16,M16)</f>
        <v>57</v>
      </c>
      <c r="P16" s="40">
        <v>7</v>
      </c>
    </row>
    <row r="17" spans="1:16" ht="12" customHeight="1">
      <c r="A17" s="16"/>
      <c r="B17" s="23">
        <v>8</v>
      </c>
      <c r="C17" s="47" t="s">
        <v>28</v>
      </c>
      <c r="D17" s="43">
        <v>770</v>
      </c>
      <c r="E17" s="21">
        <v>15</v>
      </c>
      <c r="F17" s="43">
        <v>2660</v>
      </c>
      <c r="G17" s="21">
        <v>14</v>
      </c>
      <c r="H17" s="43">
        <v>130</v>
      </c>
      <c r="I17" s="21">
        <v>13</v>
      </c>
      <c r="J17" s="43">
        <v>210</v>
      </c>
      <c r="K17" s="21">
        <v>7</v>
      </c>
      <c r="L17" s="43">
        <v>280</v>
      </c>
      <c r="M17" s="21">
        <v>10</v>
      </c>
      <c r="N17" s="30">
        <f>SUM(D17,F17,H17,J17,L17)</f>
        <v>4050</v>
      </c>
      <c r="O17" s="21">
        <f>SUM(E17,G17,I17,K17,M17)</f>
        <v>59</v>
      </c>
      <c r="P17" s="40">
        <v>8</v>
      </c>
    </row>
    <row r="18" spans="1:16" ht="12" customHeight="1">
      <c r="A18" s="16"/>
      <c r="B18" s="23">
        <v>9</v>
      </c>
      <c r="C18" s="47" t="s">
        <v>16</v>
      </c>
      <c r="D18" s="43">
        <v>4140</v>
      </c>
      <c r="E18" s="21">
        <v>3</v>
      </c>
      <c r="F18" s="43">
        <v>3530</v>
      </c>
      <c r="G18" s="21">
        <v>12</v>
      </c>
      <c r="H18" s="70">
        <v>0</v>
      </c>
      <c r="I18" s="71">
        <v>27</v>
      </c>
      <c r="J18" s="72">
        <v>0</v>
      </c>
      <c r="K18" s="71">
        <v>27</v>
      </c>
      <c r="L18" s="43">
        <v>1390</v>
      </c>
      <c r="M18" s="21">
        <v>3</v>
      </c>
      <c r="N18" s="30">
        <f>SUM(D18,F18,H18,J18,L18)</f>
        <v>9060</v>
      </c>
      <c r="O18" s="21">
        <f>SUM(E18,G18,I18,K18,M18)</f>
        <v>72</v>
      </c>
      <c r="P18" s="40">
        <v>9</v>
      </c>
    </row>
    <row r="19" spans="1:16" ht="12" customHeight="1">
      <c r="A19" s="16"/>
      <c r="B19" s="23">
        <v>10</v>
      </c>
      <c r="C19" s="47" t="s">
        <v>25</v>
      </c>
      <c r="D19" s="43">
        <v>1250</v>
      </c>
      <c r="E19" s="21">
        <v>12</v>
      </c>
      <c r="F19" s="43">
        <v>3420</v>
      </c>
      <c r="G19" s="21">
        <v>13</v>
      </c>
      <c r="H19" s="43">
        <v>50</v>
      </c>
      <c r="I19" s="21">
        <v>15</v>
      </c>
      <c r="J19" s="43">
        <v>0</v>
      </c>
      <c r="K19" s="21">
        <v>26</v>
      </c>
      <c r="L19" s="43">
        <v>380</v>
      </c>
      <c r="M19" s="21">
        <v>8</v>
      </c>
      <c r="N19" s="30">
        <f>SUM(D19,F19,H19,J19,L19)</f>
        <v>5100</v>
      </c>
      <c r="O19" s="21">
        <f>SUM(E19,G19,I19,K19,M19)</f>
        <v>74</v>
      </c>
      <c r="P19" s="40">
        <v>10</v>
      </c>
    </row>
    <row r="20" spans="1:16" ht="12" customHeight="1">
      <c r="A20" s="16"/>
      <c r="B20" s="23">
        <v>11</v>
      </c>
      <c r="C20" s="47" t="s">
        <v>30</v>
      </c>
      <c r="D20" s="43">
        <v>340</v>
      </c>
      <c r="E20" s="21">
        <v>17</v>
      </c>
      <c r="F20" s="43">
        <v>3780</v>
      </c>
      <c r="G20" s="21">
        <v>11</v>
      </c>
      <c r="H20" s="43">
        <v>390</v>
      </c>
      <c r="I20" s="21">
        <v>10</v>
      </c>
      <c r="J20" s="72">
        <v>0</v>
      </c>
      <c r="K20" s="71">
        <v>27</v>
      </c>
      <c r="L20" s="30">
        <v>350</v>
      </c>
      <c r="M20" s="21">
        <v>9</v>
      </c>
      <c r="N20" s="30">
        <f>SUM(D20,F20,H20,J20,L20)</f>
        <v>4860</v>
      </c>
      <c r="O20" s="21">
        <f>SUM(E20,G20,I20,K20,M20)</f>
        <v>74</v>
      </c>
      <c r="P20" s="40">
        <v>11</v>
      </c>
    </row>
    <row r="21" spans="1:16" ht="12" customHeight="1">
      <c r="A21" s="16"/>
      <c r="B21" s="23">
        <v>12</v>
      </c>
      <c r="C21" s="47" t="s">
        <v>26</v>
      </c>
      <c r="D21" s="43">
        <v>900</v>
      </c>
      <c r="E21" s="21">
        <v>13</v>
      </c>
      <c r="F21" s="43">
        <v>1150</v>
      </c>
      <c r="G21" s="21">
        <v>21</v>
      </c>
      <c r="H21" s="43">
        <v>1760</v>
      </c>
      <c r="I21" s="21">
        <v>3</v>
      </c>
      <c r="J21" s="43">
        <v>70</v>
      </c>
      <c r="K21" s="21">
        <v>11</v>
      </c>
      <c r="L21" s="43">
        <v>0</v>
      </c>
      <c r="M21" s="21">
        <v>26</v>
      </c>
      <c r="N21" s="30">
        <f>SUM(D21,F21,H21,J21,L21)</f>
        <v>3880</v>
      </c>
      <c r="O21" s="21">
        <f>SUM(E21,G21,I21,K21,M21)</f>
        <v>74</v>
      </c>
      <c r="P21" s="40">
        <v>12</v>
      </c>
    </row>
    <row r="22" spans="1:16" ht="12" customHeight="1">
      <c r="A22" s="16"/>
      <c r="B22" s="23">
        <v>13</v>
      </c>
      <c r="C22" s="47" t="s">
        <v>21</v>
      </c>
      <c r="D22" s="43">
        <v>2210</v>
      </c>
      <c r="E22" s="21">
        <v>8</v>
      </c>
      <c r="F22" s="43">
        <v>2390</v>
      </c>
      <c r="G22" s="21">
        <v>15</v>
      </c>
      <c r="H22" s="72">
        <v>0</v>
      </c>
      <c r="I22" s="71">
        <v>27</v>
      </c>
      <c r="J22" s="72">
        <v>0</v>
      </c>
      <c r="K22" s="71">
        <v>27</v>
      </c>
      <c r="L22" s="43">
        <v>1250</v>
      </c>
      <c r="M22" s="21">
        <v>4</v>
      </c>
      <c r="N22" s="30">
        <f>SUM(D22,F22,H22,J22,L22)</f>
        <v>5850</v>
      </c>
      <c r="O22" s="21">
        <f>SUM(E22,G22,I22,K22,M22)</f>
        <v>81</v>
      </c>
      <c r="P22" s="40">
        <v>13</v>
      </c>
    </row>
    <row r="23" spans="1:16" ht="12" customHeight="1">
      <c r="A23" s="16"/>
      <c r="B23" s="23">
        <v>14</v>
      </c>
      <c r="C23" s="42" t="s">
        <v>22</v>
      </c>
      <c r="D23" s="43">
        <v>2130</v>
      </c>
      <c r="E23" s="21">
        <v>9</v>
      </c>
      <c r="F23" s="43">
        <v>1720</v>
      </c>
      <c r="G23" s="21">
        <v>17</v>
      </c>
      <c r="H23" s="43">
        <v>690</v>
      </c>
      <c r="I23" s="21">
        <v>6</v>
      </c>
      <c r="J23" s="43">
        <v>0</v>
      </c>
      <c r="K23" s="21">
        <v>26</v>
      </c>
      <c r="L23" s="43">
        <v>0</v>
      </c>
      <c r="M23" s="21">
        <v>26</v>
      </c>
      <c r="N23" s="30">
        <f>SUM(D23,F23,H23,J23,L23)</f>
        <v>4540</v>
      </c>
      <c r="O23" s="21">
        <f>SUM(E23,G23,I23,K23,M23)</f>
        <v>84</v>
      </c>
      <c r="P23" s="40">
        <v>14</v>
      </c>
    </row>
    <row r="24" spans="1:16" ht="12" customHeight="1">
      <c r="A24" s="16"/>
      <c r="B24" s="23">
        <v>15</v>
      </c>
      <c r="C24" s="42" t="s">
        <v>29</v>
      </c>
      <c r="D24" s="43">
        <v>700</v>
      </c>
      <c r="E24" s="21">
        <v>16</v>
      </c>
      <c r="F24" s="43">
        <v>4030</v>
      </c>
      <c r="G24" s="21">
        <v>10</v>
      </c>
      <c r="H24" s="43">
        <v>0</v>
      </c>
      <c r="I24" s="21">
        <v>26</v>
      </c>
      <c r="J24" s="72">
        <v>0</v>
      </c>
      <c r="K24" s="71">
        <v>27</v>
      </c>
      <c r="L24" s="43">
        <v>260</v>
      </c>
      <c r="M24" s="21">
        <v>12</v>
      </c>
      <c r="N24" s="30">
        <f>SUM(D24,F24,H24,J24,L24)</f>
        <v>4990</v>
      </c>
      <c r="O24" s="21">
        <f>SUM(E24,G24,I24,K24,M24)</f>
        <v>91</v>
      </c>
      <c r="P24" s="40">
        <v>15</v>
      </c>
    </row>
    <row r="25" spans="1:16" ht="12" customHeight="1">
      <c r="A25" s="16"/>
      <c r="B25" s="23">
        <v>16</v>
      </c>
      <c r="C25" s="47" t="s">
        <v>18</v>
      </c>
      <c r="D25" s="43">
        <v>2760</v>
      </c>
      <c r="E25" s="21">
        <v>5</v>
      </c>
      <c r="F25" s="70">
        <v>0</v>
      </c>
      <c r="G25" s="71">
        <v>27</v>
      </c>
      <c r="H25" s="43">
        <v>880</v>
      </c>
      <c r="I25" s="21">
        <v>5</v>
      </c>
      <c r="J25" s="72">
        <v>0</v>
      </c>
      <c r="K25" s="71">
        <v>27</v>
      </c>
      <c r="L25" s="72">
        <v>0</v>
      </c>
      <c r="M25" s="71">
        <v>27</v>
      </c>
      <c r="N25" s="30">
        <f>SUM(D25,F25,H25,J25,L25)</f>
        <v>3640</v>
      </c>
      <c r="O25" s="21">
        <f>SUM(E25,G25,I25,K25,M25)</f>
        <v>91</v>
      </c>
      <c r="P25" s="40">
        <v>16</v>
      </c>
    </row>
    <row r="26" spans="1:16" ht="12" customHeight="1">
      <c r="A26" s="16"/>
      <c r="B26" s="23">
        <v>17</v>
      </c>
      <c r="C26" s="42" t="s">
        <v>47</v>
      </c>
      <c r="D26" s="70">
        <v>0</v>
      </c>
      <c r="E26" s="71">
        <v>27</v>
      </c>
      <c r="F26" s="70">
        <v>0</v>
      </c>
      <c r="G26" s="71">
        <v>27</v>
      </c>
      <c r="H26" s="70">
        <v>0</v>
      </c>
      <c r="I26" s="71">
        <v>27</v>
      </c>
      <c r="J26" s="30">
        <v>310</v>
      </c>
      <c r="K26" s="21">
        <v>4</v>
      </c>
      <c r="L26" s="43">
        <v>20</v>
      </c>
      <c r="M26" s="21">
        <v>14</v>
      </c>
      <c r="N26" s="30">
        <f>SUM(D26,F26,H26,J26,L26)</f>
        <v>330</v>
      </c>
      <c r="O26" s="21">
        <f>SUM(E26,G26,I26,K26,M26)</f>
        <v>99</v>
      </c>
      <c r="P26" s="40">
        <v>17</v>
      </c>
    </row>
    <row r="27" spans="1:16" ht="12" customHeight="1">
      <c r="A27" s="16"/>
      <c r="B27" s="23">
        <v>18</v>
      </c>
      <c r="C27" s="42" t="s">
        <v>24</v>
      </c>
      <c r="D27" s="43">
        <v>1930</v>
      </c>
      <c r="E27" s="21">
        <v>11</v>
      </c>
      <c r="F27" s="70">
        <v>0</v>
      </c>
      <c r="G27" s="71">
        <v>27</v>
      </c>
      <c r="H27" s="70">
        <v>0</v>
      </c>
      <c r="I27" s="71">
        <v>27</v>
      </c>
      <c r="J27" s="30">
        <v>60</v>
      </c>
      <c r="K27" s="21">
        <v>12</v>
      </c>
      <c r="L27" s="72">
        <v>0</v>
      </c>
      <c r="M27" s="71">
        <v>27</v>
      </c>
      <c r="N27" s="30">
        <f>SUM(D27,F27,H27,J27,L27)</f>
        <v>1990</v>
      </c>
      <c r="O27" s="21">
        <f>SUM(E27,G27,I27,K27,M27)</f>
        <v>104</v>
      </c>
      <c r="P27" s="40">
        <v>18</v>
      </c>
    </row>
    <row r="28" spans="1:16" ht="12" customHeight="1">
      <c r="A28" s="16"/>
      <c r="B28" s="23">
        <v>19</v>
      </c>
      <c r="C28" s="47" t="s">
        <v>43</v>
      </c>
      <c r="D28" s="70">
        <v>0</v>
      </c>
      <c r="E28" s="71">
        <v>27</v>
      </c>
      <c r="F28" s="70">
        <v>0</v>
      </c>
      <c r="G28" s="71">
        <v>27</v>
      </c>
      <c r="H28" s="43">
        <v>70</v>
      </c>
      <c r="I28" s="21">
        <v>14</v>
      </c>
      <c r="J28" s="30">
        <v>20</v>
      </c>
      <c r="K28" s="21">
        <v>13</v>
      </c>
      <c r="L28" s="72">
        <v>0</v>
      </c>
      <c r="M28" s="71">
        <v>27</v>
      </c>
      <c r="N28" s="30">
        <f>SUM(D28,F28,H28,J28,L28)</f>
        <v>90</v>
      </c>
      <c r="O28" s="21">
        <f>SUM(E28,G28,I28,K28,M28)</f>
        <v>108</v>
      </c>
      <c r="P28" s="40">
        <v>19</v>
      </c>
    </row>
    <row r="29" spans="1:16" ht="12" customHeight="1">
      <c r="A29" s="16"/>
      <c r="B29" s="23">
        <v>20</v>
      </c>
      <c r="C29" s="50" t="s">
        <v>31</v>
      </c>
      <c r="D29" s="70">
        <v>0</v>
      </c>
      <c r="E29" s="71">
        <v>27</v>
      </c>
      <c r="F29" s="45">
        <v>6450</v>
      </c>
      <c r="G29" s="46">
        <v>3</v>
      </c>
      <c r="H29" s="70">
        <v>0</v>
      </c>
      <c r="I29" s="71">
        <v>27</v>
      </c>
      <c r="J29" s="72">
        <v>0</v>
      </c>
      <c r="K29" s="71">
        <v>27</v>
      </c>
      <c r="L29" s="72">
        <v>0</v>
      </c>
      <c r="M29" s="71">
        <v>27</v>
      </c>
      <c r="N29" s="30">
        <f>SUM(D29,F29,H29,J29,L29)</f>
        <v>6450</v>
      </c>
      <c r="O29" s="21">
        <f>SUM(E29,G29,I29,K29,M29)</f>
        <v>111</v>
      </c>
      <c r="P29" s="40">
        <v>20</v>
      </c>
    </row>
    <row r="30" spans="1:16" ht="12" customHeight="1">
      <c r="A30" s="16"/>
      <c r="B30" s="23">
        <v>21</v>
      </c>
      <c r="C30" s="47" t="s">
        <v>38</v>
      </c>
      <c r="D30" s="70">
        <v>0</v>
      </c>
      <c r="E30" s="71">
        <v>27</v>
      </c>
      <c r="F30" s="43">
        <v>140</v>
      </c>
      <c r="G30" s="21">
        <v>23</v>
      </c>
      <c r="H30" s="43">
        <v>590</v>
      </c>
      <c r="I30" s="21">
        <v>7</v>
      </c>
      <c r="J30" s="70">
        <v>0</v>
      </c>
      <c r="K30" s="71">
        <v>27</v>
      </c>
      <c r="L30" s="70">
        <v>0</v>
      </c>
      <c r="M30" s="71">
        <v>27</v>
      </c>
      <c r="N30" s="30">
        <f>SUM(D30,F30,H30,J30,L30)</f>
        <v>730</v>
      </c>
      <c r="O30" s="21">
        <f>SUM(E30,G30,I30,K30,M30)</f>
        <v>111</v>
      </c>
      <c r="P30" s="40">
        <v>21</v>
      </c>
    </row>
    <row r="31" spans="1:16" ht="12" customHeight="1">
      <c r="A31" s="16"/>
      <c r="B31" s="23">
        <v>22</v>
      </c>
      <c r="C31" s="42" t="s">
        <v>32</v>
      </c>
      <c r="D31" s="70">
        <v>0</v>
      </c>
      <c r="E31" s="71">
        <v>27</v>
      </c>
      <c r="F31" s="43">
        <v>4840</v>
      </c>
      <c r="G31" s="21">
        <v>6</v>
      </c>
      <c r="H31" s="70">
        <v>0</v>
      </c>
      <c r="I31" s="71">
        <v>27</v>
      </c>
      <c r="J31" s="70">
        <v>0</v>
      </c>
      <c r="K31" s="71">
        <v>27</v>
      </c>
      <c r="L31" s="72">
        <v>0</v>
      </c>
      <c r="M31" s="71">
        <v>27</v>
      </c>
      <c r="N31" s="30">
        <f>SUM(D31,F31,H31,J31,L31)</f>
        <v>4840</v>
      </c>
      <c r="O31" s="21">
        <f>SUM(E31,G31,I31,K31,M31)</f>
        <v>114</v>
      </c>
      <c r="P31" s="40">
        <v>22</v>
      </c>
    </row>
    <row r="32" spans="1:16" ht="12" customHeight="1">
      <c r="A32" s="16"/>
      <c r="B32" s="23">
        <v>23</v>
      </c>
      <c r="C32" s="47" t="s">
        <v>33</v>
      </c>
      <c r="D32" s="70">
        <v>0</v>
      </c>
      <c r="E32" s="71">
        <v>27</v>
      </c>
      <c r="F32" s="43">
        <v>4550</v>
      </c>
      <c r="G32" s="21">
        <v>9</v>
      </c>
      <c r="H32" s="70">
        <v>0</v>
      </c>
      <c r="I32" s="71">
        <v>27</v>
      </c>
      <c r="J32" s="70">
        <v>0</v>
      </c>
      <c r="K32" s="71">
        <v>27</v>
      </c>
      <c r="L32" s="72">
        <v>0</v>
      </c>
      <c r="M32" s="71">
        <v>27</v>
      </c>
      <c r="N32" s="30">
        <f>SUM(D32,F32,H32,J32,L32)</f>
        <v>4550</v>
      </c>
      <c r="O32" s="21">
        <f>SUM(E32,G32,I32,K32,M32)</f>
        <v>117</v>
      </c>
      <c r="P32" s="40">
        <v>23</v>
      </c>
    </row>
    <row r="33" spans="1:16" ht="12" customHeight="1">
      <c r="A33" s="16"/>
      <c r="B33" s="23">
        <v>24</v>
      </c>
      <c r="C33" s="47" t="s">
        <v>45</v>
      </c>
      <c r="D33" s="70">
        <v>0</v>
      </c>
      <c r="E33" s="71">
        <v>27</v>
      </c>
      <c r="F33" s="70">
        <v>0</v>
      </c>
      <c r="G33" s="71">
        <v>27</v>
      </c>
      <c r="H33" s="43">
        <v>0</v>
      </c>
      <c r="I33" s="21">
        <v>26</v>
      </c>
      <c r="J33" s="30">
        <v>130</v>
      </c>
      <c r="K33" s="21">
        <v>10</v>
      </c>
      <c r="L33" s="72">
        <v>0</v>
      </c>
      <c r="M33" s="71">
        <v>27</v>
      </c>
      <c r="N33" s="30">
        <f>SUM(D33,F33,H33,J33,L33)</f>
        <v>130</v>
      </c>
      <c r="O33" s="21">
        <f>SUM(E33,G33,I33,K33,M33)</f>
        <v>117</v>
      </c>
      <c r="P33" s="40">
        <v>24</v>
      </c>
    </row>
    <row r="34" spans="1:16" ht="11.25">
      <c r="A34" s="16"/>
      <c r="B34" s="23">
        <v>25</v>
      </c>
      <c r="C34" s="47" t="s">
        <v>42</v>
      </c>
      <c r="D34" s="70">
        <v>0</v>
      </c>
      <c r="E34" s="71">
        <v>27</v>
      </c>
      <c r="F34" s="70">
        <v>0</v>
      </c>
      <c r="G34" s="71">
        <v>27</v>
      </c>
      <c r="H34" s="43">
        <v>340</v>
      </c>
      <c r="I34" s="21">
        <v>11</v>
      </c>
      <c r="J34" s="30">
        <v>0</v>
      </c>
      <c r="K34" s="21">
        <v>26</v>
      </c>
      <c r="L34" s="72">
        <v>0</v>
      </c>
      <c r="M34" s="71">
        <v>27</v>
      </c>
      <c r="N34" s="30">
        <f>SUM(D34,F34,H34,J34,L34)</f>
        <v>340</v>
      </c>
      <c r="O34" s="21">
        <f>SUM(E34,G34,I34,K34,M34)</f>
        <v>118</v>
      </c>
      <c r="P34" s="40">
        <v>25</v>
      </c>
    </row>
    <row r="35" spans="1:16" ht="12" customHeight="1">
      <c r="A35" s="16"/>
      <c r="B35" s="23">
        <v>26</v>
      </c>
      <c r="C35" s="47" t="s">
        <v>34</v>
      </c>
      <c r="D35" s="70">
        <v>0</v>
      </c>
      <c r="E35" s="71">
        <v>27</v>
      </c>
      <c r="F35" s="43">
        <v>1910</v>
      </c>
      <c r="G35" s="21">
        <v>16</v>
      </c>
      <c r="H35" s="70">
        <v>0</v>
      </c>
      <c r="I35" s="71">
        <v>27</v>
      </c>
      <c r="J35" s="72">
        <v>0</v>
      </c>
      <c r="K35" s="71">
        <v>27</v>
      </c>
      <c r="L35" s="72">
        <v>0</v>
      </c>
      <c r="M35" s="71">
        <v>27</v>
      </c>
      <c r="N35" s="30">
        <f>SUM(D35,F35,H35,J35,L35)</f>
        <v>1910</v>
      </c>
      <c r="O35" s="21">
        <f>SUM(E35,G35,I35,K35,M35)</f>
        <v>124</v>
      </c>
      <c r="P35" s="40">
        <v>26</v>
      </c>
    </row>
    <row r="36" spans="1:16" ht="12" customHeight="1">
      <c r="A36" s="16"/>
      <c r="B36" s="23">
        <v>27</v>
      </c>
      <c r="C36" s="42" t="s">
        <v>35</v>
      </c>
      <c r="D36" s="70">
        <v>0</v>
      </c>
      <c r="E36" s="71">
        <v>27</v>
      </c>
      <c r="F36" s="43">
        <v>1360</v>
      </c>
      <c r="G36" s="21">
        <v>19</v>
      </c>
      <c r="H36" s="43">
        <v>0</v>
      </c>
      <c r="I36" s="21">
        <v>26</v>
      </c>
      <c r="J36" s="72">
        <v>0</v>
      </c>
      <c r="K36" s="71">
        <v>27</v>
      </c>
      <c r="L36" s="72">
        <v>0</v>
      </c>
      <c r="M36" s="71">
        <v>27</v>
      </c>
      <c r="N36" s="30">
        <f>SUM(D36,F36,H36,J36,L36)</f>
        <v>1360</v>
      </c>
      <c r="O36" s="21">
        <f>SUM(E36,G36,I36,K36,M36)</f>
        <v>126</v>
      </c>
      <c r="P36" s="40">
        <v>27</v>
      </c>
    </row>
    <row r="37" spans="1:16" ht="12" customHeight="1">
      <c r="A37" s="16"/>
      <c r="B37" s="23">
        <v>28</v>
      </c>
      <c r="C37" s="47" t="s">
        <v>36</v>
      </c>
      <c r="D37" s="70">
        <v>0</v>
      </c>
      <c r="E37" s="71">
        <v>27</v>
      </c>
      <c r="F37" s="43">
        <v>1240</v>
      </c>
      <c r="G37" s="21">
        <v>20</v>
      </c>
      <c r="H37" s="70">
        <v>0</v>
      </c>
      <c r="I37" s="71">
        <v>27</v>
      </c>
      <c r="J37" s="70">
        <v>0</v>
      </c>
      <c r="K37" s="71">
        <v>27</v>
      </c>
      <c r="L37" s="72">
        <v>0</v>
      </c>
      <c r="M37" s="71">
        <v>27</v>
      </c>
      <c r="N37" s="30">
        <f>SUM(D37,F37,H37,J37,L37)</f>
        <v>1240</v>
      </c>
      <c r="O37" s="21">
        <f>SUM(E37,G37,I37,K37,M37)</f>
        <v>128</v>
      </c>
      <c r="P37" s="40">
        <v>28</v>
      </c>
    </row>
    <row r="38" spans="1:16" ht="11.25">
      <c r="A38" s="16"/>
      <c r="B38" s="23">
        <v>29</v>
      </c>
      <c r="C38" s="47" t="s">
        <v>39</v>
      </c>
      <c r="D38" s="70">
        <v>0</v>
      </c>
      <c r="E38" s="71">
        <v>27</v>
      </c>
      <c r="F38" s="43">
        <v>70</v>
      </c>
      <c r="G38" s="21">
        <v>24</v>
      </c>
      <c r="H38" s="43">
        <v>0</v>
      </c>
      <c r="I38" s="21">
        <v>26</v>
      </c>
      <c r="J38" s="30">
        <v>0</v>
      </c>
      <c r="K38" s="21">
        <v>26</v>
      </c>
      <c r="L38" s="30">
        <v>0</v>
      </c>
      <c r="M38" s="21">
        <v>26</v>
      </c>
      <c r="N38" s="30">
        <f>SUM(D38,F38,H38,J38,L38)</f>
        <v>70</v>
      </c>
      <c r="O38" s="21">
        <f>SUM(E38,G38,I38,K38,M38)</f>
        <v>129</v>
      </c>
      <c r="P38" s="40">
        <v>29</v>
      </c>
    </row>
    <row r="39" spans="1:16" ht="11.25">
      <c r="A39" s="16"/>
      <c r="B39" s="23">
        <v>30</v>
      </c>
      <c r="C39" s="47" t="s">
        <v>37</v>
      </c>
      <c r="D39" s="70">
        <v>0</v>
      </c>
      <c r="E39" s="71">
        <v>27</v>
      </c>
      <c r="F39" s="43">
        <v>1080</v>
      </c>
      <c r="G39" s="21">
        <v>22</v>
      </c>
      <c r="H39" s="70">
        <v>0</v>
      </c>
      <c r="I39" s="71">
        <v>27</v>
      </c>
      <c r="J39" s="72">
        <v>0</v>
      </c>
      <c r="K39" s="71">
        <v>27</v>
      </c>
      <c r="L39" s="70">
        <v>0</v>
      </c>
      <c r="M39" s="71">
        <v>27</v>
      </c>
      <c r="N39" s="30">
        <f>SUM(D39,F39,H39,J39,L39)</f>
        <v>1080</v>
      </c>
      <c r="O39" s="21">
        <f>SUM(E39,G39,I39,K39,M39)</f>
        <v>130</v>
      </c>
      <c r="P39" s="40">
        <v>30</v>
      </c>
    </row>
    <row r="40" spans="1:16" ht="11.25">
      <c r="A40" s="16"/>
      <c r="B40" s="23">
        <v>31</v>
      </c>
      <c r="C40" s="47" t="s">
        <v>44</v>
      </c>
      <c r="D40" s="70">
        <v>0</v>
      </c>
      <c r="E40" s="71">
        <v>27</v>
      </c>
      <c r="F40" s="70">
        <v>0</v>
      </c>
      <c r="G40" s="71">
        <v>27</v>
      </c>
      <c r="H40" s="43">
        <v>0</v>
      </c>
      <c r="I40" s="21">
        <v>26</v>
      </c>
      <c r="J40" s="70">
        <v>0</v>
      </c>
      <c r="K40" s="71">
        <v>27</v>
      </c>
      <c r="L40" s="43">
        <v>0</v>
      </c>
      <c r="M40" s="21">
        <v>26</v>
      </c>
      <c r="N40" s="30">
        <f>SUM(D40,F40,H40,J40,L40)</f>
        <v>0</v>
      </c>
      <c r="O40" s="21">
        <f>SUM(E40,G40,I40,K40,M40)</f>
        <v>133</v>
      </c>
      <c r="P40" s="40">
        <v>31</v>
      </c>
    </row>
    <row r="41" spans="1:16" ht="11.25">
      <c r="A41" s="16"/>
      <c r="B41" s="23">
        <v>32</v>
      </c>
      <c r="C41" s="44" t="s">
        <v>40</v>
      </c>
      <c r="D41" s="70">
        <v>0</v>
      </c>
      <c r="E41" s="71">
        <v>27</v>
      </c>
      <c r="F41" s="43">
        <v>0</v>
      </c>
      <c r="G41" s="21">
        <v>26</v>
      </c>
      <c r="H41" s="70">
        <v>0</v>
      </c>
      <c r="I41" s="71">
        <v>27</v>
      </c>
      <c r="J41" s="70">
        <v>0</v>
      </c>
      <c r="K41" s="71">
        <v>27</v>
      </c>
      <c r="L41" s="72">
        <v>0</v>
      </c>
      <c r="M41" s="71">
        <v>27</v>
      </c>
      <c r="N41" s="30">
        <f>SUM(D41,F41,H41,J41,L41)</f>
        <v>0</v>
      </c>
      <c r="O41" s="21">
        <f>SUM(E41,G41,I41,K41,M41)</f>
        <v>134</v>
      </c>
      <c r="P41" s="40">
        <v>32</v>
      </c>
    </row>
    <row r="42" spans="1:16" ht="11.25">
      <c r="A42" s="16"/>
      <c r="B42" s="23">
        <v>33</v>
      </c>
      <c r="C42" s="42" t="s">
        <v>48</v>
      </c>
      <c r="D42" s="70">
        <v>0</v>
      </c>
      <c r="E42" s="71">
        <v>27</v>
      </c>
      <c r="F42" s="70">
        <v>0</v>
      </c>
      <c r="G42" s="71">
        <v>27</v>
      </c>
      <c r="H42" s="70">
        <v>0</v>
      </c>
      <c r="I42" s="71">
        <v>27</v>
      </c>
      <c r="J42" s="43">
        <v>0</v>
      </c>
      <c r="K42" s="21">
        <v>26</v>
      </c>
      <c r="L42" s="72">
        <v>0</v>
      </c>
      <c r="M42" s="71">
        <v>27</v>
      </c>
      <c r="N42" s="30">
        <f>SUM(D42,F42,H42,J42,L42)</f>
        <v>0</v>
      </c>
      <c r="O42" s="21">
        <f>SUM(E42,G42,I42,K42,M42)</f>
        <v>134</v>
      </c>
      <c r="P42" s="40">
        <v>32</v>
      </c>
    </row>
    <row r="43" spans="1:16" ht="11.25">
      <c r="A43" s="16"/>
      <c r="B43" s="23">
        <v>34</v>
      </c>
      <c r="C43" s="47"/>
      <c r="D43" s="43"/>
      <c r="E43" s="21"/>
      <c r="F43" s="43"/>
      <c r="G43" s="21"/>
      <c r="H43" s="43"/>
      <c r="I43" s="21"/>
      <c r="J43" s="43"/>
      <c r="K43" s="21"/>
      <c r="L43" s="43"/>
      <c r="M43" s="21"/>
      <c r="N43" s="30">
        <f>SUM(D43,F43,H43,J43,L43)</f>
        <v>0</v>
      </c>
      <c r="O43" s="21">
        <f>SUM(E43,G43,I43,K43,M43)</f>
        <v>0</v>
      </c>
      <c r="P43" s="40"/>
    </row>
    <row r="44" spans="1:16" ht="11.25">
      <c r="A44" s="16"/>
      <c r="B44" s="23">
        <v>35</v>
      </c>
      <c r="C44" s="47"/>
      <c r="D44" s="43"/>
      <c r="E44" s="21"/>
      <c r="F44" s="43"/>
      <c r="G44" s="21"/>
      <c r="H44" s="43"/>
      <c r="I44" s="21"/>
      <c r="J44" s="43"/>
      <c r="K44" s="21"/>
      <c r="L44" s="43"/>
      <c r="M44" s="21"/>
      <c r="N44" s="30">
        <f>SUM(D44,F44,H44,J44,L44)</f>
        <v>0</v>
      </c>
      <c r="O44" s="21">
        <f>SUM(E44,G44,I44,K44,M44)</f>
        <v>0</v>
      </c>
      <c r="P44" s="40"/>
    </row>
    <row r="45" spans="1:16" ht="11.25">
      <c r="A45" s="16"/>
      <c r="B45" s="23">
        <v>36</v>
      </c>
      <c r="C45" s="47"/>
      <c r="D45" s="43"/>
      <c r="E45" s="21"/>
      <c r="F45" s="43"/>
      <c r="G45" s="21"/>
      <c r="H45" s="43"/>
      <c r="I45" s="21"/>
      <c r="J45" s="43"/>
      <c r="K45" s="21"/>
      <c r="L45" s="43"/>
      <c r="M45" s="21"/>
      <c r="N45" s="30">
        <f>SUM(D45,F45,H45,J45,L45)</f>
        <v>0</v>
      </c>
      <c r="O45" s="21">
        <f>SUM(E45,G45,I45,K45,M45)</f>
        <v>0</v>
      </c>
      <c r="P45" s="40"/>
    </row>
    <row r="46" spans="1:16" ht="11.25">
      <c r="A46" s="16"/>
      <c r="B46" s="23">
        <v>37</v>
      </c>
      <c r="C46" s="47"/>
      <c r="D46" s="43"/>
      <c r="E46" s="21"/>
      <c r="F46" s="43"/>
      <c r="G46" s="21"/>
      <c r="H46" s="43"/>
      <c r="I46" s="21"/>
      <c r="J46" s="43"/>
      <c r="K46" s="21"/>
      <c r="L46" s="43"/>
      <c r="M46" s="21"/>
      <c r="N46" s="30">
        <f>SUM(D46,F46,H46,J46,L46)</f>
        <v>0</v>
      </c>
      <c r="O46" s="21">
        <f>SUM(E46,G46,I46,K46,M46)</f>
        <v>0</v>
      </c>
      <c r="P46" s="40"/>
    </row>
    <row r="47" spans="1:16" ht="12" thickBot="1">
      <c r="A47" s="16"/>
      <c r="B47" s="24">
        <v>38</v>
      </c>
      <c r="C47" s="48"/>
      <c r="D47" s="49"/>
      <c r="E47" s="22"/>
      <c r="F47" s="49"/>
      <c r="G47" s="22"/>
      <c r="H47" s="49"/>
      <c r="I47" s="22"/>
      <c r="J47" s="49"/>
      <c r="K47" s="22"/>
      <c r="L47" s="49"/>
      <c r="M47" s="22"/>
      <c r="N47" s="31">
        <f>SUM(D47,F47,H47,J47,L47)</f>
        <v>0</v>
      </c>
      <c r="O47" s="22">
        <f>SUM(E47,G47,I47,K47,M47)</f>
        <v>0</v>
      </c>
      <c r="P47" s="41"/>
    </row>
    <row r="48" spans="2:16" ht="9.75">
      <c r="B48" s="4"/>
      <c r="C48" s="3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21" ht="12.75">
      <c r="A49" s="7"/>
      <c r="B49" s="16"/>
      <c r="C49" s="32"/>
      <c r="D49" s="13"/>
      <c r="E49" s="86" t="s">
        <v>7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33"/>
      <c r="S49" s="33"/>
      <c r="T49" s="33"/>
      <c r="U49" s="34"/>
    </row>
    <row r="50" spans="1:3" s="36" customFormat="1" ht="9.75">
      <c r="A50" s="35"/>
      <c r="C50" s="37"/>
    </row>
    <row r="51" spans="1:3" s="36" customFormat="1" ht="9.75">
      <c r="A51" s="35"/>
      <c r="C51" s="38" t="s">
        <v>8</v>
      </c>
    </row>
    <row r="52" spans="1:3" s="36" customFormat="1" ht="9.75">
      <c r="A52" s="35"/>
      <c r="C52" s="38" t="s">
        <v>9</v>
      </c>
    </row>
  </sheetData>
  <sheetProtection/>
  <mergeCells count="11">
    <mergeCell ref="H7:I8"/>
    <mergeCell ref="L7:M8"/>
    <mergeCell ref="P7:P9"/>
    <mergeCell ref="E49:Q49"/>
    <mergeCell ref="B2:O2"/>
    <mergeCell ref="B3:O3"/>
    <mergeCell ref="B4:O6"/>
    <mergeCell ref="F7:G8"/>
    <mergeCell ref="D7:E8"/>
    <mergeCell ref="N7:O8"/>
    <mergeCell ref="J7:K8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Zarzecka</dc:creator>
  <cp:keywords/>
  <dc:description/>
  <cp:lastModifiedBy>Krzysiek</cp:lastModifiedBy>
  <cp:lastPrinted>2007-02-28T11:39:50Z</cp:lastPrinted>
  <dcterms:created xsi:type="dcterms:W3CDTF">2005-09-18T11:49:23Z</dcterms:created>
  <dcterms:modified xsi:type="dcterms:W3CDTF">2017-10-15T19:53:45Z</dcterms:modified>
  <cp:category/>
  <cp:version/>
  <cp:contentType/>
  <cp:contentStatus/>
</cp:coreProperties>
</file>